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4525"/>
</workbook>
</file>

<file path=xl/calcChain.xml><?xml version="1.0" encoding="utf-8"?>
<calcChain xmlns="http://schemas.openxmlformats.org/spreadsheetml/2006/main">
  <c r="I587" i="1" l="1"/>
  <c r="H587" i="1"/>
  <c r="G587" i="1"/>
  <c r="E587" i="1"/>
  <c r="D587" i="1"/>
  <c r="I586" i="1"/>
  <c r="H586" i="1"/>
  <c r="G586" i="1"/>
  <c r="F586" i="1"/>
  <c r="E586" i="1"/>
  <c r="D586" i="1"/>
  <c r="I584" i="1"/>
  <c r="H584" i="1"/>
  <c r="G584" i="1"/>
  <c r="F584" i="1"/>
  <c r="E584" i="1"/>
  <c r="D584" i="1"/>
  <c r="I583" i="1"/>
  <c r="H583" i="1"/>
  <c r="G583" i="1"/>
  <c r="F583" i="1"/>
  <c r="E583" i="1"/>
  <c r="D583" i="1"/>
  <c r="I582" i="1"/>
  <c r="H582" i="1"/>
  <c r="G582" i="1"/>
  <c r="F582" i="1"/>
  <c r="E582" i="1"/>
  <c r="D582" i="1"/>
  <c r="I581" i="1"/>
  <c r="H581" i="1"/>
  <c r="G581" i="1"/>
  <c r="F581" i="1"/>
  <c r="E581" i="1"/>
  <c r="D581" i="1"/>
  <c r="I580" i="1"/>
  <c r="H580" i="1"/>
  <c r="G580" i="1"/>
  <c r="F580" i="1"/>
  <c r="E580" i="1"/>
  <c r="D580" i="1"/>
  <c r="I579" i="1"/>
  <c r="H579" i="1"/>
  <c r="G579" i="1"/>
  <c r="F579" i="1"/>
  <c r="E579" i="1"/>
  <c r="D579" i="1"/>
  <c r="I578" i="1"/>
  <c r="H578" i="1"/>
  <c r="G578" i="1"/>
  <c r="F578" i="1"/>
  <c r="E578" i="1"/>
  <c r="D578" i="1"/>
  <c r="I577" i="1"/>
  <c r="H577" i="1"/>
  <c r="G577" i="1"/>
  <c r="F577" i="1"/>
  <c r="E577" i="1"/>
  <c r="D577" i="1"/>
  <c r="I575" i="1"/>
  <c r="H575" i="1"/>
  <c r="G575" i="1"/>
  <c r="F575" i="1"/>
  <c r="E575" i="1"/>
  <c r="D575" i="1"/>
  <c r="I573" i="1"/>
  <c r="H573" i="1"/>
  <c r="G573" i="1"/>
  <c r="F573" i="1"/>
  <c r="E573" i="1"/>
  <c r="D573" i="1"/>
  <c r="I572" i="1"/>
  <c r="H572" i="1"/>
  <c r="G572" i="1"/>
  <c r="F572" i="1"/>
  <c r="E572" i="1"/>
  <c r="D572" i="1"/>
  <c r="I571" i="1"/>
  <c r="H571" i="1"/>
  <c r="G571" i="1"/>
  <c r="F571" i="1"/>
  <c r="E571" i="1"/>
  <c r="D571" i="1"/>
  <c r="I570" i="1"/>
  <c r="H570" i="1"/>
  <c r="G570" i="1"/>
  <c r="F570" i="1"/>
  <c r="E570" i="1"/>
  <c r="D570" i="1"/>
  <c r="I569" i="1"/>
  <c r="H569" i="1"/>
  <c r="G569" i="1"/>
  <c r="F569" i="1"/>
  <c r="E569" i="1"/>
  <c r="D569" i="1"/>
  <c r="I568" i="1"/>
  <c r="H568" i="1"/>
  <c r="G568" i="1"/>
  <c r="F568" i="1"/>
  <c r="E568" i="1"/>
  <c r="D568" i="1"/>
  <c r="I565" i="1"/>
  <c r="H565" i="1"/>
  <c r="G565" i="1"/>
  <c r="F565" i="1"/>
  <c r="E565" i="1"/>
  <c r="D565" i="1"/>
  <c r="I564" i="1"/>
  <c r="H564" i="1"/>
  <c r="G564" i="1"/>
  <c r="F564" i="1"/>
  <c r="E564" i="1"/>
  <c r="D564" i="1"/>
  <c r="I563" i="1"/>
  <c r="H563" i="1"/>
  <c r="G563" i="1"/>
  <c r="F563" i="1"/>
  <c r="E563" i="1"/>
  <c r="D563" i="1"/>
  <c r="I562" i="1"/>
  <c r="H562" i="1"/>
  <c r="G562" i="1"/>
  <c r="F562" i="1"/>
  <c r="E562" i="1"/>
  <c r="D562" i="1"/>
  <c r="I561" i="1"/>
  <c r="H561" i="1"/>
  <c r="G561" i="1"/>
  <c r="F561" i="1"/>
  <c r="E561" i="1"/>
  <c r="D561" i="1"/>
  <c r="I560" i="1"/>
  <c r="H560" i="1"/>
  <c r="G560" i="1"/>
  <c r="F560" i="1"/>
  <c r="E560" i="1"/>
  <c r="D560" i="1"/>
  <c r="I559" i="1"/>
  <c r="H559" i="1"/>
  <c r="G559" i="1"/>
  <c r="F559" i="1"/>
  <c r="E559" i="1"/>
  <c r="D559" i="1"/>
  <c r="I558" i="1"/>
  <c r="H558" i="1"/>
  <c r="G558" i="1"/>
  <c r="F558" i="1"/>
  <c r="E558" i="1"/>
  <c r="D558" i="1"/>
  <c r="I557" i="1"/>
  <c r="H557" i="1"/>
  <c r="G557" i="1"/>
  <c r="F557" i="1"/>
  <c r="E557" i="1"/>
  <c r="D557" i="1"/>
  <c r="I556" i="1"/>
  <c r="H556" i="1"/>
  <c r="G556" i="1"/>
  <c r="F556" i="1"/>
  <c r="E556" i="1"/>
  <c r="D556" i="1"/>
  <c r="I554" i="1"/>
  <c r="H554" i="1"/>
  <c r="G554" i="1"/>
  <c r="F554" i="1"/>
  <c r="E554" i="1"/>
  <c r="D554" i="1"/>
  <c r="I553" i="1"/>
  <c r="H553" i="1"/>
  <c r="G553" i="1"/>
  <c r="F553" i="1"/>
  <c r="E553" i="1"/>
  <c r="D553" i="1"/>
  <c r="I552" i="1"/>
  <c r="H552" i="1"/>
  <c r="G552" i="1"/>
  <c r="F552" i="1"/>
  <c r="E552" i="1"/>
  <c r="D552" i="1"/>
  <c r="I551" i="1"/>
  <c r="H551" i="1"/>
  <c r="G551" i="1"/>
  <c r="F551" i="1"/>
  <c r="E551" i="1"/>
  <c r="D551" i="1"/>
  <c r="I550" i="1"/>
  <c r="H550" i="1"/>
  <c r="G550" i="1"/>
  <c r="F550" i="1"/>
  <c r="E550" i="1"/>
  <c r="D550" i="1"/>
  <c r="I549" i="1"/>
  <c r="H549" i="1"/>
  <c r="G549" i="1"/>
  <c r="F549" i="1"/>
  <c r="E549" i="1"/>
  <c r="D549" i="1"/>
  <c r="I548" i="1"/>
  <c r="H548" i="1"/>
  <c r="G548" i="1"/>
  <c r="F548" i="1"/>
  <c r="E548" i="1"/>
  <c r="D548" i="1"/>
  <c r="I547" i="1"/>
  <c r="H547" i="1"/>
  <c r="G547" i="1"/>
  <c r="F547" i="1"/>
  <c r="E547" i="1"/>
  <c r="D547" i="1"/>
  <c r="I546" i="1"/>
  <c r="H546" i="1"/>
  <c r="G546" i="1"/>
  <c r="F546" i="1"/>
  <c r="E546" i="1"/>
  <c r="D546" i="1"/>
  <c r="I545" i="1"/>
  <c r="H545" i="1"/>
  <c r="G545" i="1"/>
  <c r="F545" i="1"/>
  <c r="E545" i="1"/>
  <c r="D545" i="1"/>
  <c r="I544" i="1"/>
  <c r="H544" i="1"/>
  <c r="G544" i="1"/>
  <c r="F544" i="1"/>
  <c r="E544" i="1"/>
  <c r="D544" i="1"/>
  <c r="I543" i="1"/>
  <c r="H543" i="1"/>
  <c r="G543" i="1"/>
  <c r="F543" i="1"/>
  <c r="E543" i="1"/>
  <c r="D543" i="1"/>
  <c r="I542" i="1"/>
  <c r="H542" i="1"/>
  <c r="G542" i="1"/>
  <c r="F542" i="1"/>
  <c r="E542" i="1"/>
  <c r="D542" i="1"/>
  <c r="I541" i="1"/>
  <c r="H541" i="1"/>
  <c r="G541" i="1"/>
  <c r="F541" i="1"/>
  <c r="E541" i="1"/>
  <c r="D541" i="1"/>
  <c r="I540" i="1"/>
  <c r="H540" i="1"/>
  <c r="G540" i="1"/>
  <c r="F540" i="1"/>
  <c r="E540" i="1"/>
  <c r="D540" i="1"/>
  <c r="I539" i="1"/>
  <c r="H539" i="1"/>
  <c r="G539" i="1"/>
  <c r="F539" i="1"/>
  <c r="E539" i="1"/>
  <c r="D539" i="1"/>
  <c r="I538" i="1"/>
  <c r="H538" i="1"/>
  <c r="G538" i="1"/>
  <c r="F538" i="1"/>
  <c r="E538" i="1"/>
  <c r="D538" i="1"/>
  <c r="I537" i="1"/>
  <c r="H537" i="1"/>
  <c r="G537" i="1"/>
  <c r="F537" i="1"/>
  <c r="E537" i="1"/>
  <c r="D537" i="1"/>
  <c r="I536" i="1"/>
  <c r="H536" i="1"/>
  <c r="G536" i="1"/>
  <c r="F536" i="1"/>
  <c r="E536" i="1"/>
  <c r="D536" i="1"/>
  <c r="I535" i="1"/>
  <c r="H535" i="1"/>
  <c r="G535" i="1"/>
  <c r="F535" i="1"/>
  <c r="E535" i="1"/>
  <c r="D535" i="1"/>
  <c r="I534" i="1"/>
  <c r="H534" i="1"/>
  <c r="G534" i="1"/>
  <c r="F534" i="1"/>
  <c r="E534" i="1"/>
  <c r="D534" i="1"/>
  <c r="I533" i="1"/>
  <c r="H533" i="1"/>
  <c r="G533" i="1"/>
  <c r="F533" i="1"/>
  <c r="E533" i="1"/>
  <c r="D533" i="1"/>
  <c r="I530" i="1"/>
  <c r="H530" i="1"/>
  <c r="G530" i="1"/>
  <c r="F530" i="1"/>
  <c r="E530" i="1"/>
  <c r="D530" i="1"/>
  <c r="I529" i="1"/>
  <c r="H529" i="1"/>
  <c r="G529" i="1"/>
  <c r="F529" i="1"/>
  <c r="E529" i="1"/>
  <c r="D529" i="1"/>
  <c r="I528" i="1"/>
  <c r="H528" i="1"/>
  <c r="G528" i="1"/>
  <c r="F528" i="1"/>
  <c r="E528" i="1"/>
  <c r="D528" i="1"/>
  <c r="I527" i="1"/>
  <c r="H527" i="1"/>
  <c r="G527" i="1"/>
  <c r="F527" i="1"/>
  <c r="E527" i="1"/>
  <c r="D527" i="1"/>
  <c r="I526" i="1"/>
  <c r="H526" i="1"/>
  <c r="G526" i="1"/>
  <c r="F526" i="1"/>
  <c r="E526" i="1"/>
  <c r="D526" i="1"/>
  <c r="I525" i="1"/>
  <c r="H525" i="1"/>
  <c r="G525" i="1"/>
  <c r="F525" i="1"/>
  <c r="E525" i="1"/>
  <c r="D525" i="1"/>
  <c r="I522" i="1"/>
  <c r="H522" i="1"/>
  <c r="G522" i="1"/>
  <c r="F522" i="1"/>
  <c r="E522" i="1"/>
  <c r="D522" i="1"/>
  <c r="I520" i="1"/>
  <c r="H520" i="1"/>
  <c r="G520" i="1"/>
  <c r="F520" i="1"/>
  <c r="E520" i="1"/>
  <c r="D520" i="1"/>
  <c r="I519" i="1"/>
  <c r="H519" i="1"/>
  <c r="G519" i="1"/>
  <c r="F519" i="1"/>
  <c r="E519" i="1"/>
  <c r="D519" i="1"/>
  <c r="I518" i="1"/>
  <c r="H518" i="1"/>
  <c r="G518" i="1"/>
  <c r="F518" i="1"/>
  <c r="E518" i="1"/>
  <c r="D518" i="1"/>
  <c r="I517" i="1"/>
  <c r="H517" i="1"/>
  <c r="G517" i="1"/>
  <c r="F517" i="1"/>
  <c r="E517" i="1"/>
  <c r="D517" i="1"/>
  <c r="I516" i="1"/>
  <c r="H516" i="1"/>
  <c r="G516" i="1"/>
  <c r="F516" i="1"/>
  <c r="E516" i="1"/>
  <c r="D516" i="1"/>
  <c r="I515" i="1"/>
  <c r="H515" i="1"/>
  <c r="G515" i="1"/>
  <c r="F515" i="1"/>
  <c r="E515" i="1"/>
  <c r="D515" i="1"/>
  <c r="I514" i="1"/>
  <c r="H514" i="1"/>
  <c r="G514" i="1"/>
  <c r="F514" i="1"/>
  <c r="E514" i="1"/>
  <c r="D514" i="1"/>
  <c r="I513" i="1"/>
  <c r="H513" i="1"/>
  <c r="G513" i="1"/>
  <c r="F513" i="1"/>
  <c r="E513" i="1"/>
  <c r="D513" i="1"/>
  <c r="I512" i="1"/>
  <c r="H512" i="1"/>
  <c r="G512" i="1"/>
  <c r="F512" i="1"/>
  <c r="E512" i="1"/>
  <c r="D512" i="1"/>
  <c r="I511" i="1"/>
  <c r="H511" i="1"/>
  <c r="G511" i="1"/>
  <c r="F511" i="1"/>
  <c r="E511" i="1"/>
  <c r="D511" i="1"/>
  <c r="I510" i="1"/>
  <c r="H510" i="1"/>
  <c r="G510" i="1"/>
  <c r="F510" i="1"/>
  <c r="E510" i="1"/>
  <c r="D510" i="1"/>
  <c r="I509" i="1"/>
  <c r="H509" i="1"/>
  <c r="G509" i="1"/>
  <c r="F509" i="1"/>
  <c r="E509" i="1"/>
  <c r="D509" i="1"/>
  <c r="I508" i="1"/>
  <c r="H508" i="1"/>
  <c r="G508" i="1"/>
  <c r="F508" i="1"/>
  <c r="E508" i="1"/>
  <c r="D508" i="1"/>
  <c r="I507" i="1"/>
  <c r="H507" i="1"/>
  <c r="G507" i="1"/>
  <c r="F507" i="1"/>
  <c r="E507" i="1"/>
  <c r="D507" i="1"/>
  <c r="I504" i="1"/>
  <c r="H504" i="1"/>
  <c r="G504" i="1"/>
  <c r="F504" i="1"/>
  <c r="E504" i="1"/>
  <c r="D504" i="1"/>
  <c r="I503" i="1"/>
  <c r="H503" i="1"/>
  <c r="G503" i="1"/>
  <c r="F503" i="1"/>
  <c r="E503" i="1"/>
  <c r="D503" i="1"/>
  <c r="I501" i="1"/>
  <c r="H501" i="1"/>
  <c r="G501" i="1"/>
  <c r="F501" i="1"/>
  <c r="E501" i="1"/>
  <c r="D501" i="1"/>
  <c r="I500" i="1"/>
  <c r="H500" i="1"/>
  <c r="G500" i="1"/>
  <c r="F500" i="1"/>
  <c r="E500" i="1"/>
  <c r="D500" i="1"/>
  <c r="I498" i="1"/>
  <c r="H498" i="1"/>
  <c r="G498" i="1"/>
  <c r="F498" i="1"/>
  <c r="E498" i="1"/>
  <c r="D498" i="1"/>
  <c r="I497" i="1"/>
  <c r="H497" i="1"/>
  <c r="G497" i="1"/>
  <c r="F497" i="1"/>
  <c r="E497" i="1"/>
  <c r="D497" i="1"/>
  <c r="I496" i="1"/>
  <c r="H496" i="1"/>
  <c r="G496" i="1"/>
  <c r="F496" i="1"/>
  <c r="E496" i="1"/>
  <c r="D496" i="1"/>
  <c r="I495" i="1"/>
  <c r="H495" i="1"/>
  <c r="G495" i="1"/>
  <c r="F495" i="1"/>
  <c r="E495" i="1"/>
  <c r="D495" i="1"/>
  <c r="I494" i="1"/>
  <c r="H494" i="1"/>
  <c r="G494" i="1"/>
  <c r="F494" i="1"/>
  <c r="E494" i="1"/>
  <c r="D494" i="1"/>
  <c r="I492" i="1"/>
  <c r="H492" i="1"/>
  <c r="G492" i="1"/>
  <c r="F492" i="1"/>
  <c r="E492" i="1"/>
  <c r="D492" i="1"/>
  <c r="I491" i="1"/>
  <c r="H491" i="1"/>
  <c r="G491" i="1"/>
  <c r="F491" i="1"/>
  <c r="E491" i="1"/>
  <c r="D491" i="1"/>
  <c r="I490" i="1"/>
  <c r="H490" i="1"/>
  <c r="G490" i="1"/>
  <c r="F490" i="1"/>
  <c r="E490" i="1"/>
  <c r="D490" i="1"/>
  <c r="I489" i="1"/>
  <c r="H489" i="1"/>
  <c r="G489" i="1"/>
  <c r="F489" i="1"/>
  <c r="E489" i="1"/>
  <c r="D489" i="1"/>
  <c r="I488" i="1"/>
  <c r="H488" i="1"/>
  <c r="G488" i="1"/>
  <c r="F488" i="1"/>
  <c r="E488" i="1"/>
  <c r="D488" i="1"/>
  <c r="I487" i="1"/>
  <c r="H487" i="1"/>
  <c r="G487" i="1"/>
  <c r="F487" i="1"/>
  <c r="E487" i="1"/>
  <c r="D487" i="1"/>
  <c r="I485" i="1"/>
  <c r="H485" i="1"/>
  <c r="G485" i="1"/>
  <c r="F485" i="1"/>
  <c r="E485" i="1"/>
  <c r="D485" i="1"/>
  <c r="I484" i="1"/>
  <c r="H484" i="1"/>
  <c r="G484" i="1"/>
  <c r="F484" i="1"/>
  <c r="E484" i="1"/>
  <c r="D484" i="1"/>
  <c r="I483" i="1"/>
  <c r="H483" i="1"/>
  <c r="G483" i="1"/>
  <c r="F483" i="1"/>
  <c r="E483" i="1"/>
  <c r="D483" i="1"/>
  <c r="I482" i="1"/>
  <c r="H482" i="1"/>
  <c r="G482" i="1"/>
  <c r="F482" i="1"/>
  <c r="E482" i="1"/>
  <c r="D482" i="1"/>
  <c r="I481" i="1"/>
  <c r="H481" i="1"/>
  <c r="G481" i="1"/>
  <c r="F481" i="1"/>
  <c r="E481" i="1"/>
  <c r="D481" i="1"/>
  <c r="I480" i="1"/>
  <c r="H480" i="1"/>
  <c r="G480" i="1"/>
  <c r="F480" i="1"/>
  <c r="E480" i="1"/>
  <c r="D480" i="1"/>
  <c r="I478" i="1"/>
  <c r="H478" i="1"/>
  <c r="G478" i="1"/>
  <c r="F478" i="1"/>
  <c r="E478" i="1"/>
  <c r="D478" i="1"/>
  <c r="I477" i="1"/>
  <c r="H477" i="1"/>
  <c r="G477" i="1"/>
  <c r="F477" i="1"/>
  <c r="E477" i="1"/>
  <c r="D477" i="1"/>
  <c r="I476" i="1"/>
  <c r="H476" i="1"/>
  <c r="G476" i="1"/>
  <c r="F476" i="1"/>
  <c r="E476" i="1"/>
  <c r="D476" i="1"/>
  <c r="I475" i="1"/>
  <c r="H475" i="1"/>
  <c r="G475" i="1"/>
  <c r="F475" i="1"/>
  <c r="E475" i="1"/>
  <c r="D475" i="1"/>
  <c r="I474" i="1"/>
  <c r="H474" i="1"/>
  <c r="G474" i="1"/>
  <c r="F474" i="1"/>
  <c r="E474" i="1"/>
  <c r="D474" i="1"/>
  <c r="I473" i="1"/>
  <c r="H473" i="1"/>
  <c r="G473" i="1"/>
  <c r="F473" i="1"/>
  <c r="E473" i="1"/>
  <c r="D473" i="1"/>
  <c r="I472" i="1"/>
  <c r="H472" i="1"/>
  <c r="G472" i="1"/>
  <c r="F472" i="1"/>
  <c r="E472" i="1"/>
  <c r="D472" i="1"/>
  <c r="I471" i="1"/>
  <c r="H471" i="1"/>
  <c r="G471" i="1"/>
  <c r="F471" i="1"/>
  <c r="E471" i="1"/>
  <c r="D471" i="1"/>
  <c r="I470" i="1"/>
  <c r="H470" i="1"/>
  <c r="G470" i="1"/>
  <c r="F470" i="1"/>
  <c r="E470" i="1"/>
  <c r="D470" i="1"/>
  <c r="I469" i="1"/>
  <c r="H469" i="1"/>
  <c r="G469" i="1"/>
  <c r="F469" i="1"/>
  <c r="E469" i="1"/>
  <c r="D469" i="1"/>
  <c r="I468" i="1"/>
  <c r="H468" i="1"/>
  <c r="G468" i="1"/>
  <c r="F468" i="1"/>
  <c r="E468" i="1"/>
  <c r="D468" i="1"/>
  <c r="I467" i="1"/>
  <c r="H467" i="1"/>
  <c r="G467" i="1"/>
  <c r="F467" i="1"/>
  <c r="E467" i="1"/>
  <c r="D467" i="1"/>
  <c r="I466" i="1"/>
  <c r="H466" i="1"/>
  <c r="G466" i="1"/>
  <c r="F466" i="1"/>
  <c r="E466" i="1"/>
  <c r="D466" i="1"/>
  <c r="I465" i="1"/>
  <c r="H465" i="1"/>
  <c r="G465" i="1"/>
  <c r="F465" i="1"/>
  <c r="E465" i="1"/>
  <c r="D465" i="1"/>
  <c r="I462" i="1"/>
  <c r="H462" i="1"/>
  <c r="G462" i="1"/>
  <c r="F462" i="1"/>
  <c r="E462" i="1"/>
  <c r="D462" i="1"/>
  <c r="I461" i="1"/>
  <c r="H461" i="1"/>
  <c r="G461" i="1"/>
  <c r="F461" i="1"/>
  <c r="E461" i="1"/>
  <c r="D461" i="1"/>
  <c r="I460" i="1"/>
  <c r="H460" i="1"/>
  <c r="G460" i="1"/>
  <c r="F460" i="1"/>
  <c r="E460" i="1"/>
  <c r="D460" i="1"/>
  <c r="I459" i="1"/>
  <c r="H459" i="1"/>
  <c r="G459" i="1"/>
  <c r="F459" i="1"/>
  <c r="E459" i="1"/>
  <c r="D459" i="1"/>
  <c r="I458" i="1"/>
  <c r="H458" i="1"/>
  <c r="G458" i="1"/>
  <c r="F458" i="1"/>
  <c r="E458" i="1"/>
  <c r="D458" i="1"/>
  <c r="I457" i="1"/>
  <c r="H457" i="1"/>
  <c r="G457" i="1"/>
  <c r="F457" i="1"/>
  <c r="E457" i="1"/>
  <c r="D457" i="1"/>
  <c r="I456" i="1"/>
  <c r="H456" i="1"/>
  <c r="G456" i="1"/>
  <c r="F456" i="1"/>
  <c r="E456" i="1"/>
  <c r="D456" i="1"/>
  <c r="I455" i="1"/>
  <c r="H455" i="1"/>
  <c r="G455" i="1"/>
  <c r="F455" i="1"/>
  <c r="E455" i="1"/>
  <c r="D455" i="1"/>
  <c r="I453" i="1"/>
  <c r="H453" i="1"/>
  <c r="G453" i="1"/>
  <c r="F453" i="1"/>
  <c r="E453" i="1"/>
  <c r="D453" i="1"/>
  <c r="I451" i="1"/>
  <c r="H451" i="1"/>
  <c r="G451" i="1"/>
  <c r="F451" i="1"/>
  <c r="E451" i="1"/>
  <c r="D451" i="1"/>
  <c r="I450" i="1"/>
  <c r="H450" i="1"/>
  <c r="G450" i="1"/>
  <c r="F450" i="1"/>
  <c r="E450" i="1"/>
  <c r="D450" i="1"/>
  <c r="I449" i="1"/>
  <c r="H449" i="1"/>
  <c r="G449" i="1"/>
  <c r="F449" i="1"/>
  <c r="E449" i="1"/>
  <c r="D449" i="1"/>
  <c r="I448" i="1"/>
  <c r="H448" i="1"/>
  <c r="G448" i="1"/>
  <c r="F448" i="1"/>
  <c r="E448" i="1"/>
  <c r="D448" i="1"/>
  <c r="I447" i="1"/>
  <c r="H447" i="1"/>
  <c r="G447" i="1"/>
  <c r="F447" i="1"/>
  <c r="E447" i="1"/>
  <c r="D447" i="1"/>
  <c r="I446" i="1"/>
  <c r="H446" i="1"/>
  <c r="G446" i="1"/>
  <c r="F446" i="1"/>
  <c r="E446" i="1"/>
  <c r="D446" i="1"/>
  <c r="I445" i="1"/>
  <c r="H445" i="1"/>
  <c r="G445" i="1"/>
  <c r="F445" i="1"/>
  <c r="E445" i="1"/>
  <c r="D445" i="1"/>
  <c r="I444" i="1"/>
  <c r="H444" i="1"/>
  <c r="G444" i="1"/>
  <c r="F444" i="1"/>
  <c r="E444" i="1"/>
  <c r="D444" i="1"/>
  <c r="I443" i="1"/>
  <c r="H443" i="1"/>
  <c r="G443" i="1"/>
  <c r="F443" i="1"/>
  <c r="E443" i="1"/>
  <c r="D443" i="1"/>
  <c r="I442" i="1"/>
  <c r="H442" i="1"/>
  <c r="G442" i="1"/>
  <c r="F442" i="1"/>
  <c r="E442" i="1"/>
  <c r="D442" i="1"/>
  <c r="I441" i="1"/>
  <c r="H441" i="1"/>
  <c r="G441" i="1"/>
  <c r="F441" i="1"/>
  <c r="E441" i="1"/>
  <c r="D441" i="1"/>
  <c r="I440" i="1"/>
  <c r="H440" i="1"/>
  <c r="G440" i="1"/>
  <c r="F440" i="1"/>
  <c r="E440" i="1"/>
  <c r="D440" i="1"/>
  <c r="I439" i="1"/>
  <c r="H439" i="1"/>
  <c r="G439" i="1"/>
  <c r="F439" i="1"/>
  <c r="E439" i="1"/>
  <c r="D439" i="1"/>
  <c r="I438" i="1"/>
  <c r="H438" i="1"/>
  <c r="G438" i="1"/>
  <c r="F438" i="1"/>
  <c r="E438" i="1"/>
  <c r="D438" i="1"/>
  <c r="I437" i="1"/>
  <c r="H437" i="1"/>
  <c r="G437" i="1"/>
  <c r="F437" i="1"/>
  <c r="E437" i="1"/>
  <c r="D437" i="1"/>
  <c r="I436" i="1"/>
  <c r="H436" i="1"/>
  <c r="G436" i="1"/>
  <c r="F436" i="1"/>
  <c r="E436" i="1"/>
  <c r="D436" i="1"/>
  <c r="I435" i="1"/>
  <c r="H435" i="1"/>
  <c r="G435" i="1"/>
  <c r="F435" i="1"/>
  <c r="E435" i="1"/>
  <c r="D435" i="1"/>
  <c r="I434" i="1"/>
  <c r="H434" i="1"/>
  <c r="G434" i="1"/>
  <c r="F434" i="1"/>
  <c r="E434" i="1"/>
  <c r="D434" i="1"/>
  <c r="I433" i="1"/>
  <c r="H433" i="1"/>
  <c r="G433" i="1"/>
  <c r="F433" i="1"/>
  <c r="E433" i="1"/>
  <c r="D433" i="1"/>
  <c r="I432" i="1"/>
  <c r="H432" i="1"/>
  <c r="G432" i="1"/>
  <c r="F432" i="1"/>
  <c r="E432" i="1"/>
  <c r="D432" i="1"/>
  <c r="I428" i="1"/>
  <c r="H428" i="1"/>
  <c r="G428" i="1"/>
  <c r="F428" i="1"/>
  <c r="E428" i="1"/>
  <c r="D428" i="1"/>
  <c r="I427" i="1"/>
  <c r="H427" i="1"/>
  <c r="G427" i="1"/>
  <c r="F427" i="1"/>
  <c r="E427" i="1"/>
  <c r="D427" i="1"/>
  <c r="I426" i="1"/>
  <c r="H426" i="1"/>
  <c r="G426" i="1"/>
  <c r="F426" i="1"/>
  <c r="E426" i="1"/>
  <c r="D426" i="1"/>
  <c r="I425" i="1"/>
  <c r="H425" i="1"/>
  <c r="G425" i="1"/>
  <c r="F425" i="1"/>
  <c r="E425" i="1"/>
  <c r="D425" i="1"/>
  <c r="I424" i="1"/>
  <c r="H424" i="1"/>
  <c r="G424" i="1"/>
  <c r="F424" i="1"/>
  <c r="E424" i="1"/>
  <c r="D424" i="1"/>
  <c r="I423" i="1"/>
  <c r="H423" i="1"/>
  <c r="G423" i="1"/>
  <c r="F423" i="1"/>
  <c r="E423" i="1"/>
  <c r="D423" i="1"/>
  <c r="I422" i="1"/>
  <c r="H422" i="1"/>
  <c r="G422" i="1"/>
  <c r="F422" i="1"/>
  <c r="E422" i="1"/>
  <c r="D422" i="1"/>
  <c r="I421" i="1"/>
  <c r="H421" i="1"/>
  <c r="G421" i="1"/>
  <c r="F421" i="1"/>
  <c r="E421" i="1"/>
  <c r="D421" i="1"/>
  <c r="I420" i="1"/>
  <c r="H420" i="1"/>
  <c r="G420" i="1"/>
  <c r="F420" i="1"/>
  <c r="E420" i="1"/>
  <c r="D420" i="1"/>
  <c r="I419" i="1"/>
  <c r="H419" i="1"/>
  <c r="G419" i="1"/>
  <c r="F419" i="1"/>
  <c r="E419" i="1"/>
  <c r="D419" i="1"/>
  <c r="I417" i="1"/>
  <c r="H417" i="1"/>
  <c r="G417" i="1"/>
  <c r="F417" i="1"/>
  <c r="E417" i="1"/>
  <c r="D417" i="1"/>
  <c r="I416" i="1"/>
  <c r="H416" i="1"/>
  <c r="G416" i="1"/>
  <c r="F416" i="1"/>
  <c r="E416" i="1"/>
  <c r="D416" i="1"/>
  <c r="I415" i="1"/>
  <c r="H415" i="1"/>
  <c r="G415" i="1"/>
  <c r="F415" i="1"/>
  <c r="E415" i="1"/>
  <c r="D415" i="1"/>
  <c r="I413" i="1"/>
  <c r="H413" i="1"/>
  <c r="G413" i="1"/>
  <c r="F413" i="1"/>
  <c r="E413" i="1"/>
  <c r="D413" i="1"/>
  <c r="I412" i="1"/>
  <c r="H412" i="1"/>
  <c r="G412" i="1"/>
  <c r="F412" i="1"/>
  <c r="E412" i="1"/>
  <c r="D412" i="1"/>
  <c r="I411" i="1"/>
  <c r="H411" i="1"/>
  <c r="G411" i="1"/>
  <c r="F411" i="1"/>
  <c r="E411" i="1"/>
  <c r="D411" i="1"/>
  <c r="I410" i="1"/>
  <c r="H410" i="1"/>
  <c r="G410" i="1"/>
  <c r="F410" i="1"/>
  <c r="E410" i="1"/>
  <c r="D410" i="1"/>
  <c r="I409" i="1"/>
  <c r="H409" i="1"/>
  <c r="G409" i="1"/>
  <c r="F409" i="1"/>
  <c r="E409" i="1"/>
  <c r="D409" i="1"/>
  <c r="I408" i="1"/>
  <c r="H408" i="1"/>
  <c r="G408" i="1"/>
  <c r="F408" i="1"/>
  <c r="E408" i="1"/>
  <c r="D408" i="1"/>
  <c r="I407" i="1"/>
  <c r="H407" i="1"/>
  <c r="G407" i="1"/>
  <c r="F407" i="1"/>
  <c r="E407" i="1"/>
  <c r="D407" i="1"/>
  <c r="I406" i="1"/>
  <c r="H406" i="1"/>
  <c r="G406" i="1"/>
  <c r="F406" i="1"/>
  <c r="E406" i="1"/>
  <c r="D406" i="1"/>
  <c r="I405" i="1"/>
  <c r="H405" i="1"/>
  <c r="G405" i="1"/>
  <c r="F405" i="1"/>
  <c r="E405" i="1"/>
  <c r="D405" i="1"/>
  <c r="I404" i="1"/>
  <c r="H404" i="1"/>
  <c r="G404" i="1"/>
  <c r="F404" i="1"/>
  <c r="E404" i="1"/>
  <c r="D404" i="1"/>
  <c r="I403" i="1"/>
  <c r="H403" i="1"/>
  <c r="G403" i="1"/>
  <c r="F403" i="1"/>
  <c r="E403" i="1"/>
  <c r="D403" i="1"/>
  <c r="I402" i="1"/>
  <c r="H402" i="1"/>
  <c r="G402" i="1"/>
  <c r="F402" i="1"/>
  <c r="E402" i="1"/>
  <c r="D402" i="1"/>
  <c r="I401" i="1"/>
  <c r="H401" i="1"/>
  <c r="G401" i="1"/>
  <c r="F401" i="1"/>
  <c r="E401" i="1"/>
  <c r="D401" i="1"/>
  <c r="I400" i="1"/>
  <c r="H400" i="1"/>
  <c r="G400" i="1"/>
  <c r="F400" i="1"/>
  <c r="E400" i="1"/>
  <c r="D400" i="1"/>
  <c r="I399" i="1"/>
  <c r="H399" i="1"/>
  <c r="G399" i="1"/>
  <c r="F399" i="1"/>
  <c r="E399" i="1"/>
  <c r="D399" i="1"/>
  <c r="I398" i="1"/>
  <c r="H398" i="1"/>
  <c r="G398" i="1"/>
  <c r="F398" i="1"/>
  <c r="E398" i="1"/>
  <c r="D398" i="1"/>
  <c r="I397" i="1"/>
  <c r="H397" i="1"/>
  <c r="G397" i="1"/>
  <c r="F397" i="1"/>
  <c r="E397" i="1"/>
  <c r="D397" i="1"/>
  <c r="I396" i="1"/>
  <c r="H396" i="1"/>
  <c r="G396" i="1"/>
  <c r="F396" i="1"/>
  <c r="E396" i="1"/>
  <c r="D396" i="1"/>
  <c r="I395" i="1"/>
  <c r="H395" i="1"/>
  <c r="G395" i="1"/>
  <c r="F395" i="1"/>
  <c r="E395" i="1"/>
  <c r="D395" i="1"/>
  <c r="I394" i="1"/>
  <c r="H394" i="1"/>
  <c r="G394" i="1"/>
  <c r="F394" i="1"/>
  <c r="E394" i="1"/>
  <c r="D394" i="1"/>
  <c r="I393" i="1"/>
  <c r="H393" i="1"/>
  <c r="G393" i="1"/>
  <c r="F393" i="1"/>
  <c r="E393" i="1"/>
  <c r="D393" i="1"/>
  <c r="I392" i="1"/>
  <c r="H392" i="1"/>
  <c r="G392" i="1"/>
  <c r="F392" i="1"/>
  <c r="E392" i="1"/>
  <c r="D392" i="1"/>
  <c r="I388" i="1"/>
  <c r="H388" i="1"/>
  <c r="G388" i="1"/>
  <c r="F388" i="1"/>
  <c r="E388" i="1"/>
  <c r="D388" i="1"/>
  <c r="I387" i="1"/>
  <c r="H387" i="1"/>
  <c r="G387" i="1"/>
  <c r="F387" i="1"/>
  <c r="E387" i="1"/>
  <c r="D387" i="1"/>
  <c r="I385" i="1"/>
  <c r="H385" i="1"/>
  <c r="G385" i="1"/>
  <c r="F385" i="1"/>
  <c r="E385" i="1"/>
  <c r="D385" i="1"/>
  <c r="I384" i="1"/>
  <c r="H384" i="1"/>
  <c r="G384" i="1"/>
  <c r="F384" i="1"/>
  <c r="E384" i="1"/>
  <c r="D384" i="1"/>
  <c r="I383" i="1"/>
  <c r="H383" i="1"/>
  <c r="G383" i="1"/>
  <c r="F383" i="1"/>
  <c r="E383" i="1"/>
  <c r="D383" i="1"/>
  <c r="I381" i="1"/>
  <c r="H381" i="1"/>
  <c r="G381" i="1"/>
  <c r="F381" i="1"/>
  <c r="E381" i="1"/>
  <c r="D381" i="1"/>
  <c r="I380" i="1"/>
  <c r="H380" i="1"/>
  <c r="G380" i="1"/>
  <c r="F380" i="1"/>
  <c r="E380" i="1"/>
  <c r="D380" i="1"/>
  <c r="I378" i="1"/>
  <c r="H378" i="1"/>
  <c r="G378" i="1"/>
  <c r="F378" i="1"/>
  <c r="E378" i="1"/>
  <c r="D378" i="1"/>
  <c r="I377" i="1"/>
  <c r="H377" i="1"/>
  <c r="G377" i="1"/>
  <c r="F377" i="1"/>
  <c r="E377" i="1"/>
  <c r="D377" i="1"/>
  <c r="I376" i="1"/>
  <c r="H376" i="1"/>
  <c r="G376" i="1"/>
  <c r="F376" i="1"/>
  <c r="E376" i="1"/>
  <c r="D376" i="1"/>
  <c r="I375" i="1"/>
  <c r="H375" i="1"/>
  <c r="G375" i="1"/>
  <c r="F375" i="1"/>
  <c r="E375" i="1"/>
  <c r="D375" i="1"/>
  <c r="I374" i="1"/>
  <c r="H374" i="1"/>
  <c r="G374" i="1"/>
  <c r="F374" i="1"/>
  <c r="E374" i="1"/>
  <c r="D374" i="1"/>
  <c r="I373" i="1"/>
  <c r="H373" i="1"/>
  <c r="G373" i="1"/>
  <c r="F373" i="1"/>
  <c r="E373" i="1"/>
  <c r="D373" i="1"/>
  <c r="I371" i="1"/>
  <c r="H371" i="1"/>
  <c r="G371" i="1"/>
  <c r="F371" i="1"/>
  <c r="E371" i="1"/>
  <c r="D371" i="1"/>
  <c r="I370" i="1"/>
  <c r="H370" i="1"/>
  <c r="G370" i="1"/>
  <c r="F370" i="1"/>
  <c r="E370" i="1"/>
  <c r="D370" i="1"/>
  <c r="I369" i="1"/>
  <c r="H369" i="1"/>
  <c r="G369" i="1"/>
  <c r="F369" i="1"/>
  <c r="E369" i="1"/>
  <c r="D369" i="1"/>
  <c r="I368" i="1"/>
  <c r="H368" i="1"/>
  <c r="G368" i="1"/>
  <c r="F368" i="1"/>
  <c r="E368" i="1"/>
  <c r="D368" i="1"/>
  <c r="I367" i="1"/>
  <c r="H367" i="1"/>
  <c r="G367" i="1"/>
  <c r="F367" i="1"/>
  <c r="E367" i="1"/>
  <c r="D367" i="1"/>
  <c r="I366" i="1"/>
  <c r="H366" i="1"/>
  <c r="G366" i="1"/>
  <c r="F366" i="1"/>
  <c r="E366" i="1"/>
  <c r="D366" i="1"/>
  <c r="I365" i="1"/>
  <c r="H365" i="1"/>
  <c r="G365" i="1"/>
  <c r="F365" i="1"/>
  <c r="E365" i="1"/>
  <c r="D365" i="1"/>
  <c r="I364" i="1"/>
  <c r="H364" i="1"/>
  <c r="G364" i="1"/>
  <c r="F364" i="1"/>
  <c r="E364" i="1"/>
  <c r="D364" i="1"/>
  <c r="I362" i="1"/>
  <c r="H362" i="1"/>
  <c r="G362" i="1"/>
  <c r="F362" i="1"/>
  <c r="E362" i="1"/>
  <c r="D362" i="1"/>
  <c r="I361" i="1"/>
  <c r="H361" i="1"/>
  <c r="G361" i="1"/>
  <c r="F361" i="1"/>
  <c r="E361" i="1"/>
  <c r="D361" i="1"/>
  <c r="I360" i="1"/>
  <c r="H360" i="1"/>
  <c r="G360" i="1"/>
  <c r="F360" i="1"/>
  <c r="E360" i="1"/>
  <c r="D360" i="1"/>
  <c r="I359" i="1"/>
  <c r="H359" i="1"/>
  <c r="G359" i="1"/>
  <c r="F359" i="1"/>
  <c r="E359" i="1"/>
  <c r="D359" i="1"/>
  <c r="I358" i="1"/>
  <c r="H358" i="1"/>
  <c r="G358" i="1"/>
  <c r="F358" i="1"/>
  <c r="E358" i="1"/>
  <c r="D358" i="1"/>
  <c r="I357" i="1"/>
  <c r="H357" i="1"/>
  <c r="G357" i="1"/>
  <c r="F357" i="1"/>
  <c r="E357" i="1"/>
  <c r="D357" i="1"/>
  <c r="I356" i="1"/>
  <c r="H356" i="1"/>
  <c r="G356" i="1"/>
  <c r="F356" i="1"/>
  <c r="E356" i="1"/>
  <c r="D356" i="1"/>
  <c r="I355" i="1"/>
  <c r="H355" i="1"/>
  <c r="G355" i="1"/>
  <c r="F355" i="1"/>
  <c r="E355" i="1"/>
  <c r="D355" i="1"/>
  <c r="I354" i="1"/>
  <c r="H354" i="1"/>
  <c r="G354" i="1"/>
  <c r="F354" i="1"/>
  <c r="E354" i="1"/>
  <c r="D354" i="1"/>
  <c r="I353" i="1"/>
  <c r="H353" i="1"/>
  <c r="G353" i="1"/>
  <c r="F353" i="1"/>
  <c r="E353" i="1"/>
  <c r="D353" i="1"/>
  <c r="I352" i="1"/>
  <c r="H352" i="1"/>
  <c r="G352" i="1"/>
  <c r="F352" i="1"/>
  <c r="E352" i="1"/>
  <c r="D352" i="1"/>
  <c r="I350" i="1"/>
  <c r="H350" i="1"/>
  <c r="G350" i="1"/>
  <c r="F350" i="1"/>
  <c r="E350" i="1"/>
  <c r="D350" i="1"/>
  <c r="I349" i="1"/>
  <c r="H349" i="1"/>
  <c r="G349" i="1"/>
  <c r="F349" i="1"/>
  <c r="E349" i="1"/>
  <c r="D349" i="1"/>
  <c r="I348" i="1"/>
  <c r="H348" i="1"/>
  <c r="G348" i="1"/>
  <c r="F348" i="1"/>
  <c r="E348" i="1"/>
  <c r="D348" i="1"/>
  <c r="I347" i="1"/>
  <c r="H347" i="1"/>
  <c r="G347" i="1"/>
  <c r="F347" i="1"/>
  <c r="E347" i="1"/>
  <c r="D347" i="1"/>
  <c r="I346" i="1"/>
  <c r="H346" i="1"/>
  <c r="G346" i="1"/>
  <c r="F346" i="1"/>
  <c r="E346" i="1"/>
  <c r="D346" i="1"/>
  <c r="I345" i="1"/>
  <c r="H345" i="1"/>
  <c r="G345" i="1"/>
  <c r="F345" i="1"/>
  <c r="E345" i="1"/>
  <c r="D345" i="1"/>
  <c r="I344" i="1"/>
  <c r="H344" i="1"/>
  <c r="G344" i="1"/>
  <c r="F344" i="1"/>
  <c r="E344" i="1"/>
  <c r="D344" i="1"/>
  <c r="I343" i="1"/>
  <c r="H343" i="1"/>
  <c r="G343" i="1"/>
  <c r="F343" i="1"/>
  <c r="E343" i="1"/>
  <c r="D343" i="1"/>
  <c r="I332" i="1"/>
  <c r="H332" i="1"/>
  <c r="G332" i="1"/>
  <c r="F332" i="1"/>
  <c r="E332" i="1"/>
  <c r="D332" i="1"/>
  <c r="I331" i="1"/>
  <c r="H331" i="1"/>
  <c r="G331" i="1"/>
  <c r="F331" i="1"/>
  <c r="E331" i="1"/>
  <c r="D331" i="1"/>
  <c r="I330" i="1"/>
  <c r="H330" i="1"/>
  <c r="G330" i="1"/>
  <c r="F330" i="1"/>
  <c r="E330" i="1"/>
  <c r="D330" i="1"/>
  <c r="I329" i="1"/>
  <c r="H329" i="1"/>
  <c r="G329" i="1"/>
  <c r="F329" i="1"/>
  <c r="E329" i="1"/>
  <c r="D329" i="1"/>
  <c r="I328" i="1"/>
  <c r="H328" i="1"/>
  <c r="G328" i="1"/>
  <c r="F328" i="1"/>
  <c r="E328" i="1"/>
  <c r="D328" i="1"/>
  <c r="I327" i="1"/>
  <c r="H327" i="1"/>
  <c r="G327" i="1"/>
  <c r="F327" i="1"/>
  <c r="E327" i="1"/>
  <c r="D327" i="1"/>
  <c r="I326" i="1"/>
  <c r="H326" i="1"/>
  <c r="G326" i="1"/>
  <c r="F326" i="1"/>
  <c r="E326" i="1"/>
  <c r="D326" i="1"/>
  <c r="I325" i="1"/>
  <c r="H325" i="1"/>
  <c r="G325" i="1"/>
  <c r="F325" i="1"/>
  <c r="E325" i="1"/>
  <c r="D325" i="1"/>
  <c r="I324" i="1"/>
  <c r="H324" i="1"/>
  <c r="G324" i="1"/>
  <c r="F324" i="1"/>
  <c r="E324" i="1"/>
  <c r="D324" i="1"/>
  <c r="I323" i="1"/>
  <c r="H323" i="1"/>
  <c r="G323" i="1"/>
  <c r="F323" i="1"/>
  <c r="E323" i="1"/>
  <c r="D323" i="1"/>
  <c r="I322" i="1"/>
  <c r="H322" i="1"/>
  <c r="G322" i="1"/>
  <c r="F322" i="1"/>
  <c r="E322" i="1"/>
  <c r="D322" i="1"/>
  <c r="I321" i="1"/>
  <c r="H321" i="1"/>
  <c r="G321" i="1"/>
  <c r="F321" i="1"/>
  <c r="E321" i="1"/>
  <c r="D321" i="1"/>
  <c r="I320" i="1"/>
  <c r="H320" i="1"/>
  <c r="G320" i="1"/>
  <c r="F320" i="1"/>
  <c r="E320" i="1"/>
  <c r="D320" i="1"/>
  <c r="I319" i="1"/>
  <c r="H319" i="1"/>
  <c r="G319" i="1"/>
  <c r="F319" i="1"/>
  <c r="E319" i="1"/>
  <c r="D319" i="1"/>
  <c r="I318" i="1"/>
  <c r="H318" i="1"/>
  <c r="G318" i="1"/>
  <c r="F318" i="1"/>
  <c r="E318" i="1"/>
  <c r="D318" i="1"/>
  <c r="I317" i="1"/>
  <c r="H317" i="1"/>
  <c r="G317" i="1"/>
  <c r="F317" i="1"/>
  <c r="E317" i="1"/>
  <c r="D317" i="1"/>
  <c r="I316" i="1"/>
  <c r="H316" i="1"/>
  <c r="G316" i="1"/>
  <c r="F316" i="1"/>
  <c r="E316" i="1"/>
  <c r="D316" i="1"/>
  <c r="I315" i="1"/>
  <c r="H315" i="1"/>
  <c r="G315" i="1"/>
  <c r="F315" i="1"/>
  <c r="E315" i="1"/>
  <c r="D315" i="1"/>
  <c r="I314" i="1"/>
  <c r="H314" i="1"/>
  <c r="G314" i="1"/>
  <c r="F314" i="1"/>
  <c r="E314" i="1"/>
  <c r="D314" i="1"/>
  <c r="I313" i="1"/>
  <c r="H313" i="1"/>
  <c r="G313" i="1"/>
  <c r="F313" i="1"/>
  <c r="E313" i="1"/>
  <c r="D313" i="1"/>
  <c r="I312" i="1"/>
  <c r="H312" i="1"/>
  <c r="G312" i="1"/>
  <c r="F312" i="1"/>
  <c r="E312" i="1"/>
  <c r="D312" i="1"/>
  <c r="I311" i="1"/>
  <c r="H311" i="1"/>
  <c r="G311" i="1"/>
  <c r="F311" i="1"/>
  <c r="E311" i="1"/>
  <c r="D311" i="1"/>
  <c r="I310" i="1"/>
  <c r="H310" i="1"/>
  <c r="G310" i="1"/>
  <c r="F310" i="1"/>
  <c r="E310" i="1"/>
  <c r="D310" i="1"/>
  <c r="I309" i="1"/>
  <c r="H309" i="1"/>
  <c r="G309" i="1"/>
  <c r="F309" i="1"/>
  <c r="E309" i="1"/>
  <c r="D309" i="1"/>
  <c r="I305" i="1"/>
  <c r="H305" i="1"/>
  <c r="G305" i="1"/>
  <c r="F305" i="1"/>
  <c r="E305" i="1"/>
  <c r="D305" i="1"/>
  <c r="I304" i="1"/>
  <c r="H304" i="1"/>
  <c r="G304" i="1"/>
  <c r="F304" i="1"/>
  <c r="E304" i="1"/>
  <c r="D304" i="1"/>
  <c r="I303" i="1"/>
  <c r="H303" i="1"/>
  <c r="G303" i="1"/>
  <c r="F303" i="1"/>
  <c r="E303" i="1"/>
  <c r="D303" i="1"/>
  <c r="I302" i="1"/>
  <c r="H302" i="1"/>
  <c r="G302" i="1"/>
  <c r="F302" i="1"/>
  <c r="E302" i="1"/>
  <c r="D302" i="1"/>
  <c r="I301" i="1"/>
  <c r="H301" i="1"/>
  <c r="G301" i="1"/>
  <c r="F301" i="1"/>
  <c r="E301" i="1"/>
  <c r="D301" i="1"/>
  <c r="I300" i="1"/>
  <c r="H300" i="1"/>
  <c r="G300" i="1"/>
  <c r="F300" i="1"/>
  <c r="E300" i="1"/>
  <c r="D300" i="1"/>
  <c r="I299" i="1"/>
  <c r="H299" i="1"/>
  <c r="G299" i="1"/>
  <c r="F299" i="1"/>
  <c r="E299" i="1"/>
  <c r="D299" i="1"/>
  <c r="I298" i="1"/>
  <c r="H298" i="1"/>
  <c r="G298" i="1"/>
  <c r="F298" i="1"/>
  <c r="E298" i="1"/>
  <c r="D298" i="1"/>
  <c r="I297" i="1"/>
  <c r="H297" i="1"/>
  <c r="G297" i="1"/>
  <c r="F297" i="1"/>
  <c r="E297" i="1"/>
  <c r="D297" i="1"/>
  <c r="I296" i="1"/>
  <c r="H296" i="1"/>
  <c r="G296" i="1"/>
  <c r="F296" i="1"/>
  <c r="E296" i="1"/>
  <c r="D296" i="1"/>
  <c r="I295" i="1"/>
  <c r="H295" i="1"/>
  <c r="G295" i="1"/>
  <c r="F295" i="1"/>
  <c r="E295" i="1"/>
  <c r="D295" i="1"/>
  <c r="I294" i="1"/>
  <c r="H294" i="1"/>
  <c r="G294" i="1"/>
  <c r="F294" i="1"/>
  <c r="E294" i="1"/>
  <c r="D294" i="1"/>
  <c r="I293" i="1"/>
  <c r="H293" i="1"/>
  <c r="G293" i="1"/>
  <c r="F293" i="1"/>
  <c r="E293" i="1"/>
  <c r="D293" i="1"/>
  <c r="I292" i="1"/>
  <c r="H292" i="1"/>
  <c r="G292" i="1"/>
  <c r="F292" i="1"/>
  <c r="E292" i="1"/>
  <c r="D292" i="1"/>
  <c r="I291" i="1"/>
  <c r="H291" i="1"/>
  <c r="G291" i="1"/>
  <c r="F291" i="1"/>
  <c r="E291" i="1"/>
  <c r="D291" i="1"/>
  <c r="I290" i="1"/>
  <c r="H290" i="1"/>
  <c r="G290" i="1"/>
  <c r="F290" i="1"/>
  <c r="E290" i="1"/>
  <c r="D290" i="1"/>
  <c r="I289" i="1"/>
  <c r="H289" i="1"/>
  <c r="G289" i="1"/>
  <c r="F289" i="1"/>
  <c r="E289" i="1"/>
  <c r="D289" i="1"/>
  <c r="I286" i="1"/>
  <c r="H286" i="1"/>
  <c r="G286" i="1"/>
  <c r="F286" i="1"/>
  <c r="E286" i="1"/>
  <c r="D286" i="1"/>
  <c r="I285" i="1"/>
  <c r="H285" i="1"/>
  <c r="G285" i="1"/>
  <c r="F285" i="1"/>
  <c r="E285" i="1"/>
  <c r="D285" i="1"/>
  <c r="I284" i="1"/>
  <c r="H284" i="1"/>
  <c r="G284" i="1"/>
  <c r="F284" i="1"/>
  <c r="E284" i="1"/>
  <c r="D284" i="1"/>
  <c r="I283" i="1"/>
  <c r="H283" i="1"/>
  <c r="G283" i="1"/>
  <c r="F283" i="1"/>
  <c r="E283" i="1"/>
  <c r="D283" i="1"/>
  <c r="I282" i="1"/>
  <c r="H282" i="1"/>
  <c r="G282" i="1"/>
  <c r="F282" i="1"/>
  <c r="E282" i="1"/>
  <c r="D282" i="1"/>
  <c r="I281" i="1"/>
  <c r="H281" i="1"/>
  <c r="G281" i="1"/>
  <c r="F281" i="1"/>
  <c r="E281" i="1"/>
  <c r="D281" i="1"/>
  <c r="I280" i="1"/>
  <c r="H280" i="1"/>
  <c r="G280" i="1"/>
  <c r="F280" i="1"/>
  <c r="E280" i="1"/>
  <c r="D280" i="1"/>
  <c r="I279" i="1"/>
  <c r="H279" i="1"/>
  <c r="G279" i="1"/>
  <c r="F279" i="1"/>
  <c r="E279" i="1"/>
  <c r="D279" i="1"/>
  <c r="I278" i="1"/>
  <c r="H278" i="1"/>
  <c r="G278" i="1"/>
  <c r="F278" i="1"/>
  <c r="E278" i="1"/>
  <c r="D278" i="1"/>
  <c r="I276" i="1"/>
  <c r="H276" i="1"/>
  <c r="G276" i="1"/>
  <c r="F276" i="1"/>
  <c r="E276" i="1"/>
  <c r="D276" i="1"/>
  <c r="I275" i="1"/>
  <c r="H275" i="1"/>
  <c r="G275" i="1"/>
  <c r="F275" i="1"/>
  <c r="E275" i="1"/>
  <c r="D275" i="1"/>
  <c r="I274" i="1"/>
  <c r="H274" i="1"/>
  <c r="G274" i="1"/>
  <c r="F274" i="1"/>
  <c r="E274" i="1"/>
  <c r="D274" i="1"/>
  <c r="I273" i="1"/>
  <c r="H273" i="1"/>
  <c r="G273" i="1"/>
  <c r="F273" i="1"/>
  <c r="E273" i="1"/>
  <c r="D273" i="1"/>
  <c r="I271" i="1"/>
  <c r="H271" i="1"/>
  <c r="G271" i="1"/>
  <c r="F271" i="1"/>
  <c r="E271" i="1"/>
  <c r="D271" i="1"/>
  <c r="I270" i="1"/>
  <c r="H270" i="1"/>
  <c r="G270" i="1"/>
  <c r="F270" i="1"/>
  <c r="E270" i="1"/>
  <c r="D270" i="1"/>
  <c r="I269" i="1"/>
  <c r="H269" i="1"/>
  <c r="G269" i="1"/>
  <c r="F269" i="1"/>
  <c r="E269" i="1"/>
  <c r="D269" i="1"/>
  <c r="I268" i="1"/>
  <c r="H268" i="1"/>
  <c r="G268" i="1"/>
  <c r="F268" i="1"/>
  <c r="E268" i="1"/>
  <c r="D268" i="1"/>
  <c r="I267" i="1"/>
  <c r="H267" i="1"/>
  <c r="G267" i="1"/>
  <c r="F267" i="1"/>
  <c r="E267" i="1"/>
  <c r="D267" i="1"/>
  <c r="I266" i="1"/>
  <c r="H266" i="1"/>
  <c r="G266" i="1"/>
  <c r="F266" i="1"/>
  <c r="E266" i="1"/>
  <c r="D266" i="1"/>
  <c r="I265" i="1"/>
  <c r="H265" i="1"/>
  <c r="G265" i="1"/>
  <c r="F265" i="1"/>
  <c r="E265" i="1"/>
  <c r="D265" i="1"/>
  <c r="I264" i="1"/>
  <c r="H264" i="1"/>
  <c r="G264" i="1"/>
  <c r="F264" i="1"/>
  <c r="E264" i="1"/>
  <c r="D264" i="1"/>
  <c r="I263" i="1"/>
  <c r="H263" i="1"/>
  <c r="G263" i="1"/>
  <c r="F263" i="1"/>
  <c r="E263" i="1"/>
  <c r="D263" i="1"/>
  <c r="I262" i="1"/>
  <c r="H262" i="1"/>
  <c r="G262" i="1"/>
  <c r="F262" i="1"/>
  <c r="E262" i="1"/>
  <c r="D262" i="1"/>
  <c r="I261" i="1"/>
  <c r="H261" i="1"/>
  <c r="G261" i="1"/>
  <c r="F261" i="1"/>
  <c r="E261" i="1"/>
  <c r="D261" i="1"/>
  <c r="I260" i="1"/>
  <c r="H260" i="1"/>
  <c r="G260" i="1"/>
  <c r="F260" i="1"/>
  <c r="E260" i="1"/>
  <c r="D260" i="1"/>
  <c r="I259" i="1"/>
  <c r="H259" i="1"/>
  <c r="G259" i="1"/>
  <c r="F259" i="1"/>
  <c r="E259" i="1"/>
  <c r="D259" i="1"/>
  <c r="I257" i="1"/>
  <c r="H257" i="1"/>
  <c r="G257" i="1"/>
  <c r="F257" i="1"/>
  <c r="E257" i="1"/>
  <c r="D257" i="1"/>
  <c r="I256" i="1"/>
  <c r="H256" i="1"/>
  <c r="G256" i="1"/>
  <c r="F256" i="1"/>
  <c r="E256" i="1"/>
  <c r="D256" i="1"/>
  <c r="I255" i="1"/>
  <c r="H255" i="1"/>
  <c r="G255" i="1"/>
  <c r="F255" i="1"/>
  <c r="E255" i="1"/>
  <c r="D255" i="1"/>
  <c r="I254" i="1"/>
  <c r="H254" i="1"/>
  <c r="G254" i="1"/>
  <c r="F254" i="1"/>
  <c r="E254" i="1"/>
  <c r="D254" i="1"/>
  <c r="I253" i="1"/>
  <c r="H253" i="1"/>
  <c r="G253" i="1"/>
  <c r="F253" i="1"/>
  <c r="E253" i="1"/>
  <c r="D253" i="1"/>
  <c r="I252" i="1"/>
  <c r="H252" i="1"/>
  <c r="G252" i="1"/>
  <c r="F252" i="1"/>
  <c r="E252" i="1"/>
  <c r="D252" i="1"/>
  <c r="I251" i="1"/>
  <c r="H251" i="1"/>
  <c r="G251" i="1"/>
  <c r="F251" i="1"/>
  <c r="E251" i="1"/>
  <c r="D251" i="1"/>
  <c r="I250" i="1"/>
  <c r="H250" i="1"/>
  <c r="G250" i="1"/>
  <c r="F250" i="1"/>
  <c r="E250" i="1"/>
  <c r="D250" i="1"/>
  <c r="I249" i="1"/>
  <c r="H249" i="1"/>
  <c r="G249" i="1"/>
  <c r="F249" i="1"/>
  <c r="E249" i="1"/>
  <c r="D249" i="1"/>
  <c r="I248" i="1"/>
  <c r="H248" i="1"/>
  <c r="G248" i="1"/>
  <c r="F248" i="1"/>
  <c r="E248" i="1"/>
  <c r="D248" i="1"/>
  <c r="I247" i="1"/>
  <c r="H247" i="1"/>
  <c r="G247" i="1"/>
  <c r="F247" i="1"/>
  <c r="E247" i="1"/>
  <c r="D247" i="1"/>
  <c r="I246" i="1"/>
  <c r="H246" i="1"/>
  <c r="G246" i="1"/>
  <c r="F246" i="1"/>
  <c r="E246" i="1"/>
  <c r="D246" i="1"/>
  <c r="I245" i="1"/>
  <c r="H245" i="1"/>
  <c r="G245" i="1"/>
  <c r="F245" i="1"/>
  <c r="E245" i="1"/>
  <c r="D245" i="1"/>
  <c r="I244" i="1"/>
  <c r="H244" i="1"/>
  <c r="G244" i="1"/>
  <c r="F244" i="1"/>
  <c r="E244" i="1"/>
  <c r="D244" i="1"/>
  <c r="I242" i="1"/>
  <c r="H242" i="1"/>
  <c r="G242" i="1"/>
  <c r="F242" i="1"/>
  <c r="E242" i="1"/>
  <c r="D242" i="1"/>
  <c r="I241" i="1"/>
  <c r="H241" i="1"/>
  <c r="G241" i="1"/>
  <c r="F241" i="1"/>
  <c r="E241" i="1"/>
  <c r="D241" i="1"/>
  <c r="I240" i="1"/>
  <c r="H240" i="1"/>
  <c r="G240" i="1"/>
  <c r="F240" i="1"/>
  <c r="E240" i="1"/>
  <c r="D240" i="1"/>
  <c r="I239" i="1"/>
  <c r="H239" i="1"/>
  <c r="G239" i="1"/>
  <c r="F239" i="1"/>
  <c r="E239" i="1"/>
  <c r="D239" i="1"/>
  <c r="I238" i="1"/>
  <c r="H238" i="1"/>
  <c r="G238" i="1"/>
  <c r="F238" i="1"/>
  <c r="E238" i="1"/>
  <c r="D238" i="1"/>
  <c r="I237" i="1"/>
  <c r="H237" i="1"/>
  <c r="G237" i="1"/>
  <c r="F237" i="1"/>
  <c r="E237" i="1"/>
  <c r="D237" i="1"/>
  <c r="I236" i="1"/>
  <c r="H236" i="1"/>
  <c r="G236" i="1"/>
  <c r="F236" i="1"/>
  <c r="E236" i="1"/>
  <c r="D236" i="1"/>
  <c r="I235" i="1"/>
  <c r="H235" i="1"/>
  <c r="G235" i="1"/>
  <c r="F235" i="1"/>
  <c r="E235" i="1"/>
  <c r="D235" i="1"/>
  <c r="I234" i="1"/>
  <c r="H234" i="1"/>
  <c r="G234" i="1"/>
  <c r="F234" i="1"/>
  <c r="E234" i="1"/>
  <c r="D234" i="1"/>
  <c r="I233" i="1"/>
  <c r="H233" i="1"/>
  <c r="G233" i="1"/>
  <c r="F233" i="1"/>
  <c r="E233" i="1"/>
  <c r="D233" i="1"/>
  <c r="I231" i="1"/>
  <c r="H231" i="1"/>
  <c r="G231" i="1"/>
  <c r="F231" i="1"/>
  <c r="E231" i="1"/>
  <c r="D231" i="1"/>
  <c r="I230" i="1"/>
  <c r="H230" i="1"/>
  <c r="G230" i="1"/>
  <c r="F230" i="1"/>
  <c r="E230" i="1"/>
  <c r="D230" i="1"/>
  <c r="I229" i="1"/>
  <c r="H229" i="1"/>
  <c r="G229" i="1"/>
  <c r="F229" i="1"/>
  <c r="E229" i="1"/>
  <c r="D229" i="1"/>
  <c r="I227" i="1"/>
  <c r="H227" i="1"/>
  <c r="G227" i="1"/>
  <c r="F227" i="1"/>
  <c r="E227" i="1"/>
  <c r="D227" i="1"/>
  <c r="I226" i="1"/>
  <c r="H226" i="1"/>
  <c r="G226" i="1"/>
  <c r="F226" i="1"/>
  <c r="E226" i="1"/>
  <c r="D226" i="1"/>
  <c r="I225" i="1"/>
  <c r="H225" i="1"/>
  <c r="G225" i="1"/>
  <c r="F225" i="1"/>
  <c r="E225" i="1"/>
  <c r="D225" i="1"/>
  <c r="I224" i="1"/>
  <c r="H224" i="1"/>
  <c r="G224" i="1"/>
  <c r="F224" i="1"/>
  <c r="E224" i="1"/>
  <c r="D224" i="1"/>
  <c r="I223" i="1"/>
  <c r="H223" i="1"/>
  <c r="G223" i="1"/>
  <c r="F223" i="1"/>
  <c r="E223" i="1"/>
  <c r="D223" i="1"/>
  <c r="I222" i="1"/>
  <c r="H222" i="1"/>
  <c r="G222" i="1"/>
  <c r="F222" i="1"/>
  <c r="E222" i="1"/>
  <c r="D222" i="1"/>
  <c r="I221" i="1"/>
  <c r="H221" i="1"/>
  <c r="G221" i="1"/>
  <c r="F221" i="1"/>
  <c r="E221" i="1"/>
  <c r="D221" i="1"/>
  <c r="I220" i="1"/>
  <c r="H220" i="1"/>
  <c r="G220" i="1"/>
  <c r="F220" i="1"/>
  <c r="E220" i="1"/>
  <c r="D220" i="1"/>
  <c r="I219" i="1"/>
  <c r="H219" i="1"/>
  <c r="G219" i="1"/>
  <c r="F219" i="1"/>
  <c r="E219" i="1"/>
  <c r="D219" i="1"/>
  <c r="I218" i="1"/>
  <c r="H218" i="1"/>
  <c r="G218" i="1"/>
  <c r="F218" i="1"/>
  <c r="E218" i="1"/>
  <c r="D218" i="1"/>
  <c r="I217" i="1"/>
  <c r="H217" i="1"/>
  <c r="G217" i="1"/>
  <c r="F217" i="1"/>
  <c r="E217" i="1"/>
  <c r="D217" i="1"/>
  <c r="I216" i="1"/>
  <c r="H216" i="1"/>
  <c r="G216" i="1"/>
  <c r="F216" i="1"/>
  <c r="E216" i="1"/>
  <c r="D216" i="1"/>
  <c r="I215" i="1"/>
  <c r="H215" i="1"/>
  <c r="G215" i="1"/>
  <c r="F215" i="1"/>
  <c r="E215" i="1"/>
  <c r="D215" i="1"/>
  <c r="I214" i="1"/>
  <c r="H214" i="1"/>
  <c r="G214" i="1"/>
  <c r="F214" i="1"/>
  <c r="E214" i="1"/>
  <c r="D214" i="1"/>
  <c r="I213" i="1"/>
  <c r="H213" i="1"/>
  <c r="G213" i="1"/>
  <c r="F213" i="1"/>
  <c r="E213" i="1"/>
  <c r="D213" i="1"/>
  <c r="I212" i="1"/>
  <c r="H212" i="1"/>
  <c r="G212" i="1"/>
  <c r="F212" i="1"/>
  <c r="E212" i="1"/>
  <c r="D212" i="1"/>
  <c r="I211" i="1"/>
  <c r="H211" i="1"/>
  <c r="G211" i="1"/>
  <c r="F211" i="1"/>
  <c r="E211" i="1"/>
  <c r="D211" i="1"/>
  <c r="I210" i="1"/>
  <c r="H210" i="1"/>
  <c r="G210" i="1"/>
  <c r="F210" i="1"/>
  <c r="E210" i="1"/>
  <c r="D210" i="1"/>
  <c r="I209" i="1"/>
  <c r="H209" i="1"/>
  <c r="G209" i="1"/>
  <c r="F209" i="1"/>
  <c r="E209" i="1"/>
  <c r="D209" i="1"/>
  <c r="I208" i="1"/>
  <c r="H208" i="1"/>
  <c r="G208" i="1"/>
  <c r="F208" i="1"/>
  <c r="E208" i="1"/>
  <c r="D208" i="1"/>
  <c r="I207" i="1"/>
  <c r="H207" i="1"/>
  <c r="G207" i="1"/>
  <c r="F207" i="1"/>
  <c r="E207" i="1"/>
  <c r="D207" i="1"/>
  <c r="I206" i="1"/>
  <c r="H206" i="1"/>
  <c r="G206" i="1"/>
  <c r="F206" i="1"/>
  <c r="E206" i="1"/>
  <c r="D206" i="1"/>
  <c r="I205" i="1"/>
  <c r="H205" i="1"/>
  <c r="G205" i="1"/>
  <c r="F205" i="1"/>
  <c r="E205" i="1"/>
  <c r="D205" i="1"/>
  <c r="I204" i="1"/>
  <c r="H204" i="1"/>
  <c r="G204" i="1"/>
  <c r="F204" i="1"/>
  <c r="E204" i="1"/>
  <c r="D204" i="1"/>
  <c r="I203" i="1"/>
  <c r="H203" i="1"/>
  <c r="G203" i="1"/>
  <c r="F203" i="1"/>
  <c r="E203" i="1"/>
  <c r="D203" i="1"/>
  <c r="I202" i="1"/>
  <c r="H202" i="1"/>
  <c r="G202" i="1"/>
  <c r="F202" i="1"/>
  <c r="E202" i="1"/>
  <c r="D202" i="1"/>
  <c r="I201" i="1"/>
  <c r="H201" i="1"/>
  <c r="G201" i="1"/>
  <c r="F201" i="1"/>
  <c r="E201" i="1"/>
  <c r="D201" i="1"/>
  <c r="I200" i="1"/>
  <c r="H200" i="1"/>
  <c r="G200" i="1"/>
  <c r="F200" i="1"/>
  <c r="E200" i="1"/>
  <c r="D200" i="1"/>
  <c r="I196" i="1"/>
  <c r="H196" i="1"/>
  <c r="G196" i="1"/>
  <c r="F196" i="1"/>
  <c r="E196" i="1"/>
  <c r="D196" i="1"/>
  <c r="I195" i="1"/>
  <c r="H195" i="1"/>
  <c r="G195" i="1"/>
  <c r="F195" i="1"/>
  <c r="E195" i="1"/>
  <c r="D195" i="1"/>
  <c r="I194" i="1"/>
  <c r="H194" i="1"/>
  <c r="G194" i="1"/>
  <c r="F194" i="1"/>
  <c r="E194" i="1"/>
  <c r="D194" i="1"/>
  <c r="I193" i="1"/>
  <c r="H193" i="1"/>
  <c r="G193" i="1"/>
  <c r="F193" i="1"/>
  <c r="E193" i="1"/>
  <c r="D193" i="1"/>
  <c r="I192" i="1"/>
  <c r="H192" i="1"/>
  <c r="G192" i="1"/>
  <c r="F192" i="1"/>
  <c r="E192" i="1"/>
  <c r="D192" i="1"/>
  <c r="I191" i="1"/>
  <c r="H191" i="1"/>
  <c r="G191" i="1"/>
  <c r="F191" i="1"/>
  <c r="E191" i="1"/>
  <c r="D191" i="1"/>
  <c r="I190" i="1"/>
  <c r="H190" i="1"/>
  <c r="G190" i="1"/>
  <c r="F190" i="1"/>
  <c r="E190" i="1"/>
  <c r="D190" i="1"/>
  <c r="I189" i="1"/>
  <c r="H189" i="1"/>
  <c r="G189" i="1"/>
  <c r="F189" i="1"/>
  <c r="E189" i="1"/>
  <c r="D189" i="1"/>
  <c r="I187" i="1"/>
  <c r="H187" i="1"/>
  <c r="G187" i="1"/>
  <c r="F187" i="1"/>
  <c r="E187" i="1"/>
  <c r="D187" i="1"/>
  <c r="I186" i="1"/>
  <c r="H186" i="1"/>
  <c r="G186" i="1"/>
  <c r="F186" i="1"/>
  <c r="E186" i="1"/>
  <c r="D186" i="1"/>
  <c r="I185" i="1"/>
  <c r="H185" i="1"/>
  <c r="G185" i="1"/>
  <c r="F185" i="1"/>
  <c r="E185" i="1"/>
  <c r="D185" i="1"/>
  <c r="I184" i="1"/>
  <c r="H184" i="1"/>
  <c r="G184" i="1"/>
  <c r="F184" i="1"/>
  <c r="E184" i="1"/>
  <c r="D184" i="1"/>
  <c r="I183" i="1"/>
  <c r="H183" i="1"/>
  <c r="G183" i="1"/>
  <c r="F183" i="1"/>
  <c r="E183" i="1"/>
  <c r="D183" i="1"/>
  <c r="I182" i="1"/>
  <c r="H182" i="1"/>
  <c r="G182" i="1"/>
  <c r="F182" i="1"/>
  <c r="E182" i="1"/>
  <c r="D182" i="1"/>
  <c r="I181" i="1"/>
  <c r="H181" i="1"/>
  <c r="G181" i="1"/>
  <c r="F181" i="1"/>
  <c r="E181" i="1"/>
  <c r="D181" i="1"/>
  <c r="I180" i="1"/>
  <c r="H180" i="1"/>
  <c r="G180" i="1"/>
  <c r="F180" i="1"/>
  <c r="E180" i="1"/>
  <c r="D180" i="1"/>
  <c r="I179" i="1"/>
  <c r="H179" i="1"/>
  <c r="G179" i="1"/>
  <c r="F179" i="1"/>
  <c r="E179" i="1"/>
  <c r="D179" i="1"/>
  <c r="I178" i="1"/>
  <c r="H178" i="1"/>
  <c r="G178" i="1"/>
  <c r="F178" i="1"/>
  <c r="E178" i="1"/>
  <c r="D178" i="1"/>
  <c r="I177" i="1"/>
  <c r="H177" i="1"/>
  <c r="G177" i="1"/>
  <c r="F177" i="1"/>
  <c r="E177" i="1"/>
  <c r="D177" i="1"/>
  <c r="I176" i="1"/>
  <c r="H176" i="1"/>
  <c r="G176" i="1"/>
  <c r="F176" i="1"/>
  <c r="E176" i="1"/>
  <c r="D176" i="1"/>
  <c r="I175" i="1"/>
  <c r="H175" i="1"/>
  <c r="G175" i="1"/>
  <c r="F175" i="1"/>
  <c r="E175" i="1"/>
  <c r="D175" i="1"/>
  <c r="I174" i="1"/>
  <c r="H174" i="1"/>
  <c r="G174" i="1"/>
  <c r="F174" i="1"/>
  <c r="E174" i="1"/>
  <c r="D174" i="1"/>
  <c r="I173" i="1"/>
  <c r="H173" i="1"/>
  <c r="G173" i="1"/>
  <c r="F173" i="1"/>
  <c r="E173" i="1"/>
  <c r="D173" i="1"/>
  <c r="I172" i="1"/>
  <c r="H172" i="1"/>
  <c r="G172" i="1"/>
  <c r="F172" i="1"/>
  <c r="E172" i="1"/>
  <c r="D172" i="1"/>
  <c r="I171" i="1"/>
  <c r="H171" i="1"/>
  <c r="G171" i="1"/>
  <c r="F171" i="1"/>
  <c r="E171" i="1"/>
  <c r="D171" i="1"/>
  <c r="I170" i="1"/>
  <c r="H170" i="1"/>
  <c r="G170" i="1"/>
  <c r="F170" i="1"/>
  <c r="E170" i="1"/>
  <c r="D170" i="1"/>
  <c r="I169" i="1"/>
  <c r="H169" i="1"/>
  <c r="G169" i="1"/>
  <c r="F169" i="1"/>
  <c r="E169" i="1"/>
  <c r="D169" i="1"/>
  <c r="I168" i="1"/>
  <c r="H168" i="1"/>
  <c r="G168" i="1"/>
  <c r="F168" i="1"/>
  <c r="E168" i="1"/>
  <c r="D168" i="1"/>
  <c r="I167" i="1"/>
  <c r="H167" i="1"/>
  <c r="G167" i="1"/>
  <c r="F167" i="1"/>
  <c r="E167" i="1"/>
  <c r="D167" i="1"/>
  <c r="I166" i="1"/>
  <c r="H166" i="1"/>
  <c r="G166" i="1"/>
  <c r="F166" i="1"/>
  <c r="E166" i="1"/>
  <c r="D166" i="1"/>
  <c r="I165" i="1"/>
  <c r="H165" i="1"/>
  <c r="G165" i="1"/>
  <c r="F165" i="1"/>
  <c r="E165" i="1"/>
  <c r="D165" i="1"/>
  <c r="I164" i="1"/>
  <c r="H164" i="1"/>
  <c r="G164" i="1"/>
  <c r="F164" i="1"/>
  <c r="E164" i="1"/>
  <c r="D164" i="1"/>
  <c r="I163" i="1"/>
  <c r="H163" i="1"/>
  <c r="G163" i="1"/>
  <c r="F163" i="1"/>
  <c r="E163" i="1"/>
  <c r="D163" i="1"/>
  <c r="I162" i="1"/>
  <c r="H162" i="1"/>
  <c r="G162" i="1"/>
  <c r="F162" i="1"/>
  <c r="E162" i="1"/>
  <c r="D162" i="1"/>
  <c r="I161" i="1"/>
  <c r="H161" i="1"/>
  <c r="G161" i="1"/>
  <c r="F161" i="1"/>
  <c r="E161" i="1"/>
  <c r="D161" i="1"/>
  <c r="I160" i="1"/>
  <c r="H160" i="1"/>
  <c r="G160" i="1"/>
  <c r="F160" i="1"/>
  <c r="E160" i="1"/>
  <c r="D160" i="1"/>
  <c r="I156" i="1"/>
  <c r="H156" i="1"/>
  <c r="G156" i="1"/>
  <c r="F156" i="1"/>
  <c r="E156" i="1"/>
  <c r="D156" i="1"/>
  <c r="I155" i="1"/>
  <c r="H155" i="1"/>
  <c r="G155" i="1"/>
  <c r="F155" i="1"/>
  <c r="E155" i="1"/>
  <c r="D155" i="1"/>
  <c r="I154" i="1"/>
  <c r="H154" i="1"/>
  <c r="G154" i="1"/>
  <c r="F154" i="1"/>
  <c r="E154" i="1"/>
  <c r="D154" i="1"/>
  <c r="I153" i="1"/>
  <c r="H153" i="1"/>
  <c r="G153" i="1"/>
  <c r="F153" i="1"/>
  <c r="E153" i="1"/>
  <c r="D153" i="1"/>
  <c r="I152" i="1"/>
  <c r="H152" i="1"/>
  <c r="G152" i="1"/>
  <c r="F152" i="1"/>
  <c r="E152" i="1"/>
  <c r="D152" i="1"/>
  <c r="I151" i="1"/>
  <c r="H151" i="1"/>
  <c r="G151" i="1"/>
  <c r="F151" i="1"/>
  <c r="E151" i="1"/>
  <c r="D151" i="1"/>
  <c r="I150" i="1"/>
  <c r="H150" i="1"/>
  <c r="G150" i="1"/>
  <c r="F150" i="1"/>
  <c r="E150" i="1"/>
  <c r="D150" i="1"/>
  <c r="I149" i="1"/>
  <c r="H149" i="1"/>
  <c r="G149" i="1"/>
  <c r="F149" i="1"/>
  <c r="E149" i="1"/>
  <c r="D149" i="1"/>
  <c r="I147" i="1"/>
  <c r="H147" i="1"/>
  <c r="G147" i="1"/>
  <c r="F147" i="1"/>
  <c r="E147" i="1"/>
  <c r="D147" i="1"/>
  <c r="I146" i="1"/>
  <c r="H146" i="1"/>
  <c r="G146" i="1"/>
  <c r="E146" i="1"/>
  <c r="D146" i="1"/>
  <c r="I145" i="1"/>
  <c r="H145" i="1"/>
  <c r="G145" i="1"/>
  <c r="F145" i="1"/>
  <c r="E145" i="1"/>
  <c r="D145" i="1"/>
  <c r="I144" i="1"/>
  <c r="H144" i="1"/>
  <c r="G144" i="1"/>
  <c r="F144" i="1"/>
  <c r="E144" i="1"/>
  <c r="D144" i="1"/>
  <c r="I143" i="1"/>
  <c r="H143" i="1"/>
  <c r="G143" i="1"/>
  <c r="F143" i="1"/>
  <c r="E143" i="1"/>
  <c r="D143" i="1"/>
  <c r="I142" i="1"/>
  <c r="H142" i="1"/>
  <c r="G142" i="1"/>
  <c r="F142" i="1"/>
  <c r="E142" i="1"/>
  <c r="D142" i="1"/>
  <c r="I141" i="1"/>
  <c r="H141" i="1"/>
  <c r="G141" i="1"/>
  <c r="F141" i="1"/>
  <c r="E141" i="1"/>
  <c r="D141" i="1"/>
  <c r="I140" i="1"/>
  <c r="H140" i="1"/>
  <c r="G140" i="1"/>
  <c r="F140" i="1"/>
  <c r="E140" i="1"/>
  <c r="D140" i="1"/>
  <c r="I139" i="1"/>
  <c r="H139" i="1"/>
  <c r="G139" i="1"/>
  <c r="F139" i="1"/>
  <c r="E139" i="1"/>
  <c r="D139" i="1"/>
  <c r="I137" i="1"/>
  <c r="H137" i="1"/>
  <c r="G137" i="1"/>
  <c r="F137" i="1"/>
  <c r="E137" i="1"/>
  <c r="D137" i="1"/>
  <c r="I136" i="1"/>
  <c r="H136" i="1"/>
  <c r="G136" i="1"/>
  <c r="F136" i="1"/>
  <c r="E136" i="1"/>
  <c r="D136" i="1"/>
  <c r="I135" i="1"/>
  <c r="H135" i="1"/>
  <c r="G135" i="1"/>
  <c r="F135" i="1"/>
  <c r="E135" i="1"/>
  <c r="D135" i="1"/>
  <c r="I134" i="1"/>
  <c r="H134" i="1"/>
  <c r="G134" i="1"/>
  <c r="F134" i="1"/>
  <c r="E134" i="1"/>
  <c r="D134" i="1"/>
  <c r="I133" i="1"/>
  <c r="H133" i="1"/>
  <c r="G133" i="1"/>
  <c r="F133" i="1"/>
  <c r="E133" i="1"/>
  <c r="D133" i="1"/>
  <c r="I132" i="1"/>
  <c r="H132" i="1"/>
  <c r="G132" i="1"/>
  <c r="F132" i="1"/>
  <c r="E132" i="1"/>
  <c r="D132" i="1"/>
  <c r="I131" i="1"/>
  <c r="H131" i="1"/>
  <c r="G131" i="1"/>
  <c r="F131" i="1"/>
  <c r="E131" i="1"/>
  <c r="D131" i="1"/>
  <c r="I130" i="1"/>
  <c r="H130" i="1"/>
  <c r="G130" i="1"/>
  <c r="F130" i="1"/>
  <c r="E130" i="1"/>
  <c r="D130" i="1"/>
  <c r="I128" i="1"/>
  <c r="H128" i="1"/>
  <c r="G128" i="1"/>
  <c r="F128" i="1"/>
  <c r="E128" i="1"/>
  <c r="D128" i="1"/>
  <c r="I127" i="1"/>
  <c r="H127" i="1"/>
  <c r="G127" i="1"/>
  <c r="F127" i="1"/>
  <c r="E127" i="1"/>
  <c r="D127" i="1"/>
  <c r="I126" i="1"/>
  <c r="H126" i="1"/>
  <c r="G126" i="1"/>
  <c r="F126" i="1"/>
  <c r="E126" i="1"/>
  <c r="D126" i="1"/>
  <c r="I125" i="1"/>
  <c r="H125" i="1"/>
  <c r="G125" i="1"/>
  <c r="F125" i="1"/>
  <c r="E125" i="1"/>
  <c r="D125" i="1"/>
  <c r="I124" i="1"/>
  <c r="H124" i="1"/>
  <c r="G124" i="1"/>
  <c r="F124" i="1"/>
  <c r="E124" i="1"/>
  <c r="D124" i="1"/>
  <c r="I123" i="1"/>
  <c r="H123" i="1"/>
  <c r="G123" i="1"/>
  <c r="F123" i="1"/>
  <c r="E123" i="1"/>
  <c r="D123" i="1"/>
  <c r="I122" i="1"/>
  <c r="H122" i="1"/>
  <c r="G122" i="1"/>
  <c r="F122" i="1"/>
  <c r="E122" i="1"/>
  <c r="D122" i="1"/>
  <c r="I121" i="1"/>
  <c r="H121" i="1"/>
  <c r="G121" i="1"/>
  <c r="F121" i="1"/>
  <c r="E121" i="1"/>
  <c r="D121" i="1"/>
  <c r="I120" i="1"/>
  <c r="H120" i="1"/>
  <c r="G120" i="1"/>
  <c r="F120" i="1"/>
  <c r="E120" i="1"/>
  <c r="D120" i="1"/>
  <c r="I119" i="1"/>
  <c r="H119" i="1"/>
  <c r="G119" i="1"/>
  <c r="F119" i="1"/>
  <c r="E119" i="1"/>
  <c r="D119" i="1"/>
  <c r="I118" i="1"/>
  <c r="H118" i="1"/>
  <c r="G118" i="1"/>
  <c r="F118" i="1"/>
  <c r="E118" i="1"/>
  <c r="D118" i="1"/>
  <c r="I117" i="1"/>
  <c r="H117" i="1"/>
  <c r="G117" i="1"/>
  <c r="F117" i="1"/>
  <c r="E117" i="1"/>
  <c r="D117" i="1"/>
  <c r="I116" i="1"/>
  <c r="H116" i="1"/>
  <c r="G116" i="1"/>
  <c r="F116" i="1"/>
  <c r="E116" i="1"/>
  <c r="D116" i="1"/>
  <c r="I115" i="1"/>
  <c r="H115" i="1"/>
  <c r="G115" i="1"/>
  <c r="F115" i="1"/>
  <c r="E115" i="1"/>
  <c r="D115" i="1"/>
  <c r="I114" i="1"/>
  <c r="H114" i="1"/>
  <c r="G114" i="1"/>
  <c r="F114" i="1"/>
  <c r="E114" i="1"/>
  <c r="D114" i="1"/>
  <c r="I113" i="1"/>
  <c r="H113" i="1"/>
  <c r="G113" i="1"/>
  <c r="F113" i="1"/>
  <c r="E113" i="1"/>
  <c r="D113" i="1"/>
  <c r="I112" i="1"/>
  <c r="H112" i="1"/>
  <c r="G112" i="1"/>
  <c r="F112" i="1"/>
  <c r="E112" i="1"/>
  <c r="D112" i="1"/>
  <c r="I111" i="1"/>
  <c r="H111" i="1"/>
  <c r="G111" i="1"/>
  <c r="F111" i="1"/>
  <c r="E111" i="1"/>
  <c r="D111" i="1"/>
  <c r="I110" i="1"/>
  <c r="H110" i="1"/>
  <c r="G110" i="1"/>
  <c r="F110" i="1"/>
  <c r="E110" i="1"/>
  <c r="D110" i="1"/>
  <c r="I109" i="1"/>
  <c r="H109" i="1"/>
  <c r="G109" i="1"/>
  <c r="F109" i="1"/>
  <c r="E109" i="1"/>
  <c r="D109" i="1"/>
  <c r="I108" i="1"/>
  <c r="H108" i="1"/>
  <c r="G108" i="1"/>
  <c r="F108" i="1"/>
  <c r="E108" i="1"/>
  <c r="D108" i="1"/>
  <c r="I107" i="1"/>
  <c r="H107" i="1"/>
  <c r="G107" i="1"/>
  <c r="F107" i="1"/>
  <c r="E107" i="1"/>
  <c r="D107" i="1"/>
  <c r="I106" i="1"/>
  <c r="H106" i="1"/>
  <c r="G106" i="1"/>
  <c r="F106" i="1"/>
  <c r="E106" i="1"/>
  <c r="D106" i="1"/>
  <c r="I105" i="1"/>
  <c r="H105" i="1"/>
  <c r="G105" i="1"/>
  <c r="F105" i="1"/>
  <c r="E105" i="1"/>
  <c r="D105" i="1"/>
  <c r="I104" i="1"/>
  <c r="H104" i="1"/>
  <c r="G104" i="1"/>
  <c r="F104" i="1"/>
  <c r="E104" i="1"/>
  <c r="D104" i="1"/>
  <c r="I103" i="1"/>
  <c r="H103" i="1"/>
  <c r="G103" i="1"/>
  <c r="F103" i="1"/>
  <c r="E103" i="1"/>
  <c r="D103" i="1"/>
  <c r="I99" i="1"/>
  <c r="H99" i="1"/>
  <c r="G99" i="1"/>
  <c r="F99" i="1"/>
  <c r="E99" i="1"/>
  <c r="D99" i="1"/>
  <c r="I98" i="1"/>
  <c r="H98" i="1"/>
  <c r="G98" i="1"/>
  <c r="F98" i="1"/>
  <c r="E98" i="1"/>
  <c r="D98" i="1"/>
  <c r="I97" i="1"/>
  <c r="H97" i="1"/>
  <c r="G97" i="1"/>
  <c r="F97" i="1"/>
  <c r="E97" i="1"/>
  <c r="D97" i="1"/>
  <c r="I96" i="1"/>
  <c r="H96" i="1"/>
  <c r="G96" i="1"/>
  <c r="F96" i="1"/>
  <c r="E96" i="1"/>
  <c r="D96" i="1"/>
  <c r="I95" i="1"/>
  <c r="H95" i="1"/>
  <c r="G95" i="1"/>
  <c r="F95" i="1"/>
  <c r="E95" i="1"/>
  <c r="D95" i="1"/>
  <c r="I94" i="1"/>
  <c r="H94" i="1"/>
  <c r="G94" i="1"/>
  <c r="F94" i="1"/>
  <c r="E94" i="1"/>
  <c r="D94" i="1"/>
  <c r="I93" i="1"/>
  <c r="H93" i="1"/>
  <c r="G93" i="1"/>
  <c r="F93" i="1"/>
  <c r="E93" i="1"/>
  <c r="D93" i="1"/>
  <c r="I92" i="1"/>
  <c r="H92" i="1"/>
  <c r="G92" i="1"/>
  <c r="F92" i="1"/>
  <c r="E92" i="1"/>
  <c r="D92" i="1"/>
  <c r="I91" i="1"/>
  <c r="H91" i="1"/>
  <c r="G91" i="1"/>
  <c r="F91" i="1"/>
  <c r="E91" i="1"/>
  <c r="D91" i="1"/>
  <c r="I90" i="1"/>
  <c r="H90" i="1"/>
  <c r="G90" i="1"/>
  <c r="F90" i="1"/>
  <c r="E90" i="1"/>
  <c r="D90" i="1"/>
  <c r="I88" i="1"/>
  <c r="H88" i="1"/>
  <c r="G88" i="1"/>
  <c r="F88" i="1"/>
  <c r="E88" i="1"/>
  <c r="D88" i="1"/>
  <c r="I87" i="1"/>
  <c r="H87" i="1"/>
  <c r="G87" i="1"/>
  <c r="F87" i="1"/>
  <c r="E87" i="1"/>
  <c r="D87" i="1"/>
  <c r="I86" i="1"/>
  <c r="H86" i="1"/>
  <c r="G86" i="1"/>
  <c r="F86" i="1"/>
  <c r="E86" i="1"/>
  <c r="D86" i="1"/>
  <c r="I85" i="1"/>
  <c r="H85" i="1"/>
  <c r="G85" i="1"/>
  <c r="F85" i="1"/>
  <c r="E85" i="1"/>
  <c r="D85" i="1"/>
  <c r="I84" i="1"/>
  <c r="H84" i="1"/>
  <c r="G84" i="1"/>
  <c r="F84" i="1"/>
  <c r="E84" i="1"/>
  <c r="D84" i="1"/>
  <c r="I83" i="1"/>
  <c r="H83" i="1"/>
  <c r="G83" i="1"/>
  <c r="F83" i="1"/>
  <c r="E83" i="1"/>
  <c r="D83" i="1"/>
  <c r="I82" i="1"/>
  <c r="H82" i="1"/>
  <c r="G82" i="1"/>
  <c r="F82" i="1"/>
  <c r="E82" i="1"/>
  <c r="D82" i="1"/>
  <c r="I81" i="1"/>
  <c r="H81" i="1"/>
  <c r="G81" i="1"/>
  <c r="F81" i="1"/>
  <c r="E81" i="1"/>
  <c r="D81" i="1"/>
  <c r="I80" i="1"/>
  <c r="H80" i="1"/>
  <c r="G80" i="1"/>
  <c r="F80" i="1"/>
  <c r="E80" i="1"/>
  <c r="D80" i="1"/>
  <c r="I79" i="1"/>
  <c r="H79" i="1"/>
  <c r="G79" i="1"/>
  <c r="F79" i="1"/>
  <c r="E79" i="1"/>
  <c r="D79" i="1"/>
  <c r="I78" i="1"/>
  <c r="H78" i="1"/>
  <c r="G78" i="1"/>
  <c r="F78" i="1"/>
  <c r="E78" i="1"/>
  <c r="D78" i="1"/>
  <c r="I77" i="1"/>
  <c r="H77" i="1"/>
  <c r="G77" i="1"/>
  <c r="F77" i="1"/>
  <c r="E77" i="1"/>
  <c r="D77" i="1"/>
  <c r="I76" i="1"/>
  <c r="H76" i="1"/>
  <c r="G76" i="1"/>
  <c r="F76" i="1"/>
  <c r="E76" i="1"/>
  <c r="D76" i="1"/>
  <c r="I75" i="1"/>
  <c r="H75" i="1"/>
  <c r="G75" i="1"/>
  <c r="F75" i="1"/>
  <c r="E75" i="1"/>
  <c r="D75" i="1"/>
  <c r="I74" i="1"/>
  <c r="H74" i="1"/>
  <c r="G74" i="1"/>
  <c r="F74" i="1"/>
  <c r="E74" i="1"/>
  <c r="D74" i="1"/>
  <c r="I73" i="1"/>
  <c r="H73" i="1"/>
  <c r="G73" i="1"/>
  <c r="F73" i="1"/>
  <c r="E73" i="1"/>
  <c r="D73" i="1"/>
  <c r="I72" i="1"/>
  <c r="H72" i="1"/>
  <c r="G72" i="1"/>
  <c r="F72" i="1"/>
  <c r="E72" i="1"/>
  <c r="D72" i="1"/>
  <c r="I71" i="1"/>
  <c r="H71" i="1"/>
  <c r="G71" i="1"/>
  <c r="F71" i="1"/>
  <c r="E71" i="1"/>
  <c r="D71" i="1"/>
  <c r="I70" i="1"/>
  <c r="H70" i="1"/>
  <c r="G70" i="1"/>
  <c r="F70" i="1"/>
  <c r="E70" i="1"/>
  <c r="D70" i="1"/>
  <c r="I69" i="1"/>
  <c r="H69" i="1"/>
  <c r="G69" i="1"/>
  <c r="F69" i="1"/>
  <c r="E69" i="1"/>
  <c r="D69" i="1"/>
  <c r="I68" i="1"/>
  <c r="H68" i="1"/>
  <c r="G68" i="1"/>
  <c r="F68" i="1"/>
  <c r="E68" i="1"/>
  <c r="D68" i="1"/>
  <c r="I67" i="1"/>
  <c r="H67" i="1"/>
  <c r="G67" i="1"/>
  <c r="F67" i="1"/>
  <c r="E67" i="1"/>
  <c r="D67" i="1"/>
  <c r="I66" i="1"/>
  <c r="H66" i="1"/>
  <c r="G66" i="1"/>
  <c r="F66" i="1"/>
  <c r="E66" i="1"/>
  <c r="D66" i="1"/>
  <c r="I65" i="1"/>
  <c r="H65" i="1"/>
  <c r="G65" i="1"/>
  <c r="F65" i="1"/>
  <c r="E65" i="1"/>
  <c r="D65" i="1"/>
  <c r="I64" i="1"/>
  <c r="H64" i="1"/>
  <c r="G64" i="1"/>
  <c r="F64" i="1"/>
  <c r="E64" i="1"/>
  <c r="D64" i="1"/>
  <c r="I63" i="1"/>
  <c r="H63" i="1"/>
  <c r="G63" i="1"/>
  <c r="F63" i="1"/>
  <c r="E63" i="1"/>
  <c r="D63" i="1"/>
  <c r="I62" i="1"/>
  <c r="H62" i="1"/>
  <c r="G62" i="1"/>
  <c r="F62" i="1"/>
  <c r="E62" i="1"/>
  <c r="D62" i="1"/>
  <c r="I61" i="1"/>
  <c r="H61" i="1"/>
  <c r="G61" i="1"/>
  <c r="F61" i="1"/>
  <c r="E61" i="1"/>
  <c r="D61" i="1"/>
  <c r="I57" i="1"/>
  <c r="H57" i="1"/>
  <c r="G57" i="1"/>
  <c r="F57" i="1"/>
  <c r="E57" i="1"/>
  <c r="D57" i="1"/>
  <c r="I56" i="1"/>
  <c r="H56" i="1"/>
  <c r="G56" i="1"/>
  <c r="F56" i="1"/>
  <c r="E56" i="1"/>
  <c r="D56" i="1"/>
  <c r="I55" i="1"/>
  <c r="H55" i="1"/>
  <c r="G55" i="1"/>
  <c r="F55" i="1"/>
  <c r="E55" i="1"/>
  <c r="D55" i="1"/>
  <c r="I54" i="1"/>
  <c r="H54" i="1"/>
  <c r="G54" i="1"/>
  <c r="F54" i="1"/>
  <c r="E54" i="1"/>
  <c r="D54" i="1"/>
  <c r="I53" i="1"/>
  <c r="H53" i="1"/>
  <c r="G53" i="1"/>
  <c r="F53" i="1"/>
  <c r="E53" i="1"/>
  <c r="D53" i="1"/>
  <c r="I52" i="1"/>
  <c r="H52" i="1"/>
  <c r="G52" i="1"/>
  <c r="F52" i="1"/>
  <c r="E52" i="1"/>
  <c r="D52" i="1"/>
  <c r="I51" i="1"/>
  <c r="H51" i="1"/>
  <c r="G51" i="1"/>
  <c r="F51" i="1"/>
  <c r="E51" i="1"/>
  <c r="D51" i="1"/>
  <c r="I49" i="1"/>
  <c r="H49" i="1"/>
  <c r="G49" i="1"/>
  <c r="F49" i="1"/>
  <c r="E49" i="1"/>
  <c r="D49" i="1"/>
  <c r="I48" i="1"/>
  <c r="H48" i="1"/>
  <c r="G48" i="1"/>
  <c r="F48" i="1"/>
  <c r="E48" i="1"/>
  <c r="D48" i="1"/>
  <c r="I47" i="1"/>
  <c r="H47" i="1"/>
  <c r="G47" i="1"/>
  <c r="F47" i="1"/>
  <c r="E47" i="1"/>
  <c r="D47" i="1"/>
  <c r="I46" i="1"/>
  <c r="H46" i="1"/>
  <c r="G46" i="1"/>
  <c r="F46" i="1"/>
  <c r="E46" i="1"/>
  <c r="D46" i="1"/>
  <c r="I45" i="1"/>
  <c r="H45" i="1"/>
  <c r="G45" i="1"/>
  <c r="F45" i="1"/>
  <c r="E45" i="1"/>
  <c r="D45" i="1"/>
  <c r="I44" i="1"/>
  <c r="H44" i="1"/>
  <c r="G44" i="1"/>
  <c r="F44" i="1"/>
  <c r="E44" i="1"/>
  <c r="D44" i="1"/>
  <c r="I42" i="1"/>
  <c r="H42" i="1"/>
  <c r="G42" i="1"/>
  <c r="F42" i="1"/>
  <c r="E42" i="1"/>
  <c r="D42" i="1"/>
  <c r="I41" i="1"/>
  <c r="H41" i="1"/>
  <c r="G41" i="1"/>
  <c r="F41" i="1"/>
  <c r="E41" i="1"/>
  <c r="D41" i="1"/>
  <c r="I40" i="1"/>
  <c r="H40" i="1"/>
  <c r="G40" i="1"/>
  <c r="F40" i="1"/>
  <c r="E40" i="1"/>
  <c r="D40" i="1"/>
  <c r="I39" i="1"/>
  <c r="H39" i="1"/>
  <c r="G39" i="1"/>
  <c r="F39" i="1"/>
  <c r="E39" i="1"/>
  <c r="D39" i="1"/>
  <c r="I38" i="1"/>
  <c r="H38" i="1"/>
  <c r="G38" i="1"/>
  <c r="F38" i="1"/>
  <c r="E38" i="1"/>
  <c r="D38" i="1"/>
  <c r="I37" i="1"/>
  <c r="H37" i="1"/>
  <c r="G37" i="1"/>
  <c r="F37" i="1"/>
  <c r="E37" i="1"/>
  <c r="D37" i="1"/>
  <c r="I36" i="1"/>
  <c r="H36" i="1"/>
  <c r="G36" i="1"/>
  <c r="F36" i="1"/>
  <c r="E36" i="1"/>
  <c r="D36" i="1"/>
  <c r="I35" i="1"/>
  <c r="H35" i="1"/>
  <c r="G35" i="1"/>
  <c r="F35" i="1"/>
  <c r="E35" i="1"/>
  <c r="D35" i="1"/>
  <c r="I34" i="1"/>
  <c r="H34" i="1"/>
  <c r="G34" i="1"/>
  <c r="F34" i="1"/>
  <c r="E34" i="1"/>
  <c r="D34" i="1"/>
  <c r="I33" i="1"/>
  <c r="H33" i="1"/>
  <c r="G33" i="1"/>
  <c r="F33" i="1"/>
  <c r="E33" i="1"/>
  <c r="D33" i="1"/>
  <c r="I32" i="1"/>
  <c r="H32" i="1"/>
  <c r="G32" i="1"/>
  <c r="F32" i="1"/>
  <c r="E32" i="1"/>
  <c r="D32" i="1"/>
  <c r="I31" i="1"/>
  <c r="H31" i="1"/>
  <c r="G31" i="1"/>
  <c r="F31" i="1"/>
  <c r="E31" i="1"/>
  <c r="D31" i="1"/>
  <c r="I29" i="1"/>
  <c r="H29" i="1"/>
  <c r="G29" i="1"/>
  <c r="F29" i="1"/>
  <c r="E29" i="1"/>
  <c r="D29" i="1"/>
  <c r="I28" i="1"/>
  <c r="H28" i="1"/>
  <c r="G28" i="1"/>
  <c r="F28" i="1"/>
  <c r="E28" i="1"/>
  <c r="D28" i="1"/>
  <c r="I27" i="1"/>
  <c r="H27" i="1"/>
  <c r="G27" i="1"/>
  <c r="F27" i="1"/>
  <c r="E27" i="1"/>
  <c r="D27" i="1"/>
  <c r="I26" i="1"/>
  <c r="H26" i="1"/>
  <c r="G26" i="1"/>
  <c r="F26" i="1"/>
  <c r="E26" i="1"/>
  <c r="D26" i="1"/>
  <c r="I25" i="1"/>
  <c r="H25" i="1"/>
  <c r="G25" i="1"/>
  <c r="F25" i="1"/>
  <c r="E25" i="1"/>
  <c r="D25" i="1"/>
  <c r="I24" i="1"/>
  <c r="H24" i="1"/>
  <c r="G24" i="1"/>
  <c r="F24" i="1"/>
  <c r="E24" i="1"/>
  <c r="D24" i="1"/>
  <c r="I23" i="1"/>
  <c r="H23" i="1"/>
  <c r="G23" i="1"/>
  <c r="F23" i="1"/>
  <c r="E23" i="1"/>
  <c r="D23" i="1"/>
  <c r="I22" i="1"/>
  <c r="H22" i="1"/>
  <c r="G22" i="1"/>
  <c r="F22" i="1"/>
  <c r="E22" i="1"/>
  <c r="D22" i="1"/>
  <c r="I21" i="1"/>
  <c r="H21" i="1"/>
  <c r="G21" i="1"/>
  <c r="F21" i="1"/>
  <c r="E21" i="1"/>
  <c r="D21" i="1"/>
  <c r="I20" i="1"/>
  <c r="H20" i="1"/>
  <c r="G20" i="1"/>
  <c r="F20" i="1"/>
  <c r="E20" i="1"/>
  <c r="D20" i="1"/>
  <c r="I19" i="1"/>
  <c r="H19" i="1"/>
  <c r="G19" i="1"/>
  <c r="F19" i="1"/>
  <c r="E19" i="1"/>
  <c r="D19" i="1"/>
  <c r="I18" i="1"/>
  <c r="H18" i="1"/>
  <c r="G18" i="1"/>
  <c r="F18" i="1"/>
  <c r="E18" i="1"/>
  <c r="D18" i="1"/>
</calcChain>
</file>

<file path=xl/sharedStrings.xml><?xml version="1.0" encoding="utf-8"?>
<sst xmlns="http://schemas.openxmlformats.org/spreadsheetml/2006/main" count="1048" uniqueCount="337">
  <si>
    <t>Межрегиональная общественная организация                                 Федерация Соревновательного Айкидо</t>
  </si>
  <si>
    <t>Содержание</t>
  </si>
  <si>
    <t>Категория 6-7 лет</t>
  </si>
  <si>
    <t>Автономная некоммерческая организация поддержки айкидо</t>
  </si>
  <si>
    <t>Категория 8-9 лет</t>
  </si>
  <si>
    <t>"Клуб Кадзе-Но-Рю""</t>
  </si>
  <si>
    <t>Категория 10-12 лет</t>
  </si>
  <si>
    <t>Межрегиональная общественная организация Федерация Томики Айкидо</t>
  </si>
  <si>
    <t>Категория 13-15 лет</t>
  </si>
  <si>
    <t>18-19 марта 2019 года</t>
  </si>
  <si>
    <t xml:space="preserve">Московская область, г. Реутов, ФОК </t>
  </si>
  <si>
    <t>Вид спорта: Айкидо (0700001411Я) (Соревновательный стиль)</t>
  </si>
  <si>
    <t>ИТОГОВЫЙ ПРОТОКОЛ</t>
  </si>
  <si>
    <t>финала Открытого Всероссийского Турнира по айкидо "Кубок Федераций 2019"</t>
  </si>
  <si>
    <t>№</t>
  </si>
  <si>
    <t>Фамилия Имя</t>
  </si>
  <si>
    <t>Пол</t>
  </si>
  <si>
    <t>Дата Рождения</t>
  </si>
  <si>
    <t>Разряд, кю, дан</t>
  </si>
  <si>
    <t>Регион</t>
  </si>
  <si>
    <t xml:space="preserve">Город </t>
  </si>
  <si>
    <t>Тренер (клуб)</t>
  </si>
  <si>
    <t>Результат</t>
  </si>
  <si>
    <t>Место</t>
  </si>
  <si>
    <t xml:space="preserve">Дисциплина: Кихон-вадза - парный разряд. (0700011811Я) </t>
  </si>
  <si>
    <t xml:space="preserve">Бакараев Гордей </t>
  </si>
  <si>
    <t xml:space="preserve">Дмитриев Влад </t>
  </si>
  <si>
    <t xml:space="preserve">Присекин Женя </t>
  </si>
  <si>
    <t xml:space="preserve"> Селезнев Матвей</t>
  </si>
  <si>
    <t>Звягинцева Есения</t>
  </si>
  <si>
    <t>Мишенина Лиза</t>
  </si>
  <si>
    <t>Андрияшина Вероника</t>
  </si>
  <si>
    <t>Жданова Карина</t>
  </si>
  <si>
    <t>Хасанов Никита</t>
  </si>
  <si>
    <t>Сапожникова Анна</t>
  </si>
  <si>
    <t xml:space="preserve">Иванов Демид </t>
  </si>
  <si>
    <t>Манько Виктория</t>
  </si>
  <si>
    <t>Дисциплина: Дзюи-вадза - парный разряд (0700021811Я) (Какари гейко)</t>
  </si>
  <si>
    <t xml:space="preserve">Бабешко Виталий </t>
  </si>
  <si>
    <t xml:space="preserve"> Широкий Алексей </t>
  </si>
  <si>
    <t>4</t>
  </si>
  <si>
    <t>Кочунц Максим</t>
  </si>
  <si>
    <t>5</t>
  </si>
  <si>
    <t>Кутырёва Ирина</t>
  </si>
  <si>
    <t>Дисциплина: Танто тайсабаки - индивидуальный разряд (девочки)</t>
  </si>
  <si>
    <t>Сиденко Дарина</t>
  </si>
  <si>
    <t>Бурцева Анастасия</t>
  </si>
  <si>
    <t>4-5</t>
  </si>
  <si>
    <t>Ординская Елизавета</t>
  </si>
  <si>
    <t>Дисциплина: Танто тайсабаки - индивидуальный разряд (мальчики)</t>
  </si>
  <si>
    <t>Болотин Федор</t>
  </si>
  <si>
    <t>Калистратов Лука</t>
  </si>
  <si>
    <t>Федосеев Марк</t>
  </si>
  <si>
    <t>Мурзаков Матвей</t>
  </si>
  <si>
    <t>4-6</t>
  </si>
  <si>
    <t>Юсупов Саша</t>
  </si>
  <si>
    <t>Отборочные выступления</t>
  </si>
  <si>
    <t>Емельянова Дарья</t>
  </si>
  <si>
    <t>1</t>
  </si>
  <si>
    <t xml:space="preserve">Калашник Иван   </t>
  </si>
  <si>
    <t xml:space="preserve">Сазыкин Марк </t>
  </si>
  <si>
    <t>2</t>
  </si>
  <si>
    <t xml:space="preserve">Дитков Женя </t>
  </si>
  <si>
    <t>Иванов Глеб</t>
  </si>
  <si>
    <t>3-5</t>
  </si>
  <si>
    <t>Шикарев Денис</t>
  </si>
  <si>
    <t xml:space="preserve">Аль-Ош Ангелина </t>
  </si>
  <si>
    <t xml:space="preserve">Осова Ирина </t>
  </si>
  <si>
    <t>Мишенин Степа</t>
  </si>
  <si>
    <t xml:space="preserve">Люлюченко Никита </t>
  </si>
  <si>
    <t xml:space="preserve">Гюрджинян Артур </t>
  </si>
  <si>
    <t>6</t>
  </si>
  <si>
    <t xml:space="preserve"> Ивченко Костя</t>
  </si>
  <si>
    <t>Сотников Алексей</t>
  </si>
  <si>
    <t>7-8</t>
  </si>
  <si>
    <t>Ютцева Мария</t>
  </si>
  <si>
    <t>Еремина Дарья</t>
  </si>
  <si>
    <t>Барышев Денис</t>
  </si>
  <si>
    <t>Калиновская Ирина</t>
  </si>
  <si>
    <t>9</t>
  </si>
  <si>
    <t>Пискунов Саша</t>
  </si>
  <si>
    <t>Якушин Максим</t>
  </si>
  <si>
    <t>10-11</t>
  </si>
  <si>
    <t>Калющева Кира</t>
  </si>
  <si>
    <t>Сапожников Никита</t>
  </si>
  <si>
    <t xml:space="preserve">Коренев Михайл </t>
  </si>
  <si>
    <t>Чурсин Максим</t>
  </si>
  <si>
    <t>12</t>
  </si>
  <si>
    <t>Васильчиков Егор</t>
  </si>
  <si>
    <t>13</t>
  </si>
  <si>
    <t>Белоусов Данил</t>
  </si>
  <si>
    <t>Волкова Даша</t>
  </si>
  <si>
    <t xml:space="preserve">Финальные выступления </t>
  </si>
  <si>
    <t>2*</t>
  </si>
  <si>
    <t>3*</t>
  </si>
  <si>
    <t>3</t>
  </si>
  <si>
    <t>*- места были распределены по флажковой системе</t>
  </si>
  <si>
    <t>5-6</t>
  </si>
  <si>
    <t>Сиденко дарина</t>
  </si>
  <si>
    <t>7-9</t>
  </si>
  <si>
    <t xml:space="preserve">  Чернов Роман</t>
  </si>
  <si>
    <t>10</t>
  </si>
  <si>
    <t>Антонов Алексей</t>
  </si>
  <si>
    <t>11</t>
  </si>
  <si>
    <t>Каменский Игорь</t>
  </si>
  <si>
    <t>Николенко Александра</t>
  </si>
  <si>
    <t>Бухтоярова Екатерина</t>
  </si>
  <si>
    <t>Николенко Дарья</t>
  </si>
  <si>
    <t>Гапиенко Аня</t>
  </si>
  <si>
    <t>4-7</t>
  </si>
  <si>
    <t>Меринова Мария</t>
  </si>
  <si>
    <t>Иващенко Василиса</t>
  </si>
  <si>
    <t>Судобина Вероника</t>
  </si>
  <si>
    <t>8</t>
  </si>
  <si>
    <t>Слизов Николай</t>
  </si>
  <si>
    <t>Петров Иван</t>
  </si>
  <si>
    <t>Юсупов Федор</t>
  </si>
  <si>
    <t xml:space="preserve">Чеботарев Иван </t>
  </si>
  <si>
    <t xml:space="preserve">Колодезный Максим </t>
  </si>
  <si>
    <t>Косогов Николай</t>
  </si>
  <si>
    <t>Молоков Никита</t>
  </si>
  <si>
    <t>Вербицкий Олег</t>
  </si>
  <si>
    <t>3-4</t>
  </si>
  <si>
    <t>Асафьева Кира</t>
  </si>
  <si>
    <t>Кияницина Полина</t>
  </si>
  <si>
    <t>Кисленко Руслан</t>
  </si>
  <si>
    <t>Побегалова Катя</t>
  </si>
  <si>
    <t>Хомяков Вова</t>
  </si>
  <si>
    <t>Божко Гордей</t>
  </si>
  <si>
    <t>6-7</t>
  </si>
  <si>
    <t xml:space="preserve"> Руднев Данила</t>
  </si>
  <si>
    <t>Ратникова Вера</t>
  </si>
  <si>
    <t xml:space="preserve">Диденко Виктория </t>
  </si>
  <si>
    <t>Еськова Полина</t>
  </si>
  <si>
    <t>8-9</t>
  </si>
  <si>
    <t>Быкова Даша</t>
  </si>
  <si>
    <t>Орехов Коля</t>
  </si>
  <si>
    <t xml:space="preserve">Уткин Дмитрий </t>
  </si>
  <si>
    <t>Самойлов Кириллл</t>
  </si>
  <si>
    <t>Зайнуллин Милан</t>
  </si>
  <si>
    <t>Зуев Иван</t>
  </si>
  <si>
    <t>Репкин Артем</t>
  </si>
  <si>
    <t>12-14</t>
  </si>
  <si>
    <t>Виноходов Никита</t>
  </si>
  <si>
    <t>Самсонова Наташа</t>
  </si>
  <si>
    <t>Никонов Роман</t>
  </si>
  <si>
    <t>Шарова Лилия</t>
  </si>
  <si>
    <t>Токмин Максим</t>
  </si>
  <si>
    <t>1*</t>
  </si>
  <si>
    <t>1-2</t>
  </si>
  <si>
    <t xml:space="preserve">Билида Габриель </t>
  </si>
  <si>
    <t xml:space="preserve">Отрешко Ольга </t>
  </si>
  <si>
    <t>Купревич София</t>
  </si>
  <si>
    <t>Васькив Иван</t>
  </si>
  <si>
    <t>9-10</t>
  </si>
  <si>
    <t>Холиков Александр</t>
  </si>
  <si>
    <t>Куликова Мария</t>
  </si>
  <si>
    <t xml:space="preserve">Крылова Полина  </t>
  </si>
  <si>
    <t>Солдатов Даниил</t>
  </si>
  <si>
    <t>14</t>
  </si>
  <si>
    <t>Джавадов Сахават</t>
  </si>
  <si>
    <t>Черняева Настя</t>
  </si>
  <si>
    <t>Якушин Даниил</t>
  </si>
  <si>
    <t>8-13</t>
  </si>
  <si>
    <t>Цзю Дмитрий</t>
  </si>
  <si>
    <t>Рыбалко Никита</t>
  </si>
  <si>
    <t xml:space="preserve">Рындина Алиса </t>
  </si>
  <si>
    <t>Маликова Анна</t>
  </si>
  <si>
    <t>Балаклейская Анастасия</t>
  </si>
  <si>
    <t>Фардукова Мария</t>
  </si>
  <si>
    <t>8-12</t>
  </si>
  <si>
    <t>Козлова Анастасия</t>
  </si>
  <si>
    <t>Макеева Эля</t>
  </si>
  <si>
    <t>Дисциплина: Танто рандори - индивидуальный разряд (девочки)</t>
  </si>
  <si>
    <t>Колиева Мария</t>
  </si>
  <si>
    <t>Павленко Алина</t>
  </si>
  <si>
    <t>Зиатдинова София</t>
  </si>
  <si>
    <t>Дисциплина: Танто рандори - индивидуальный разряд (мальчики)</t>
  </si>
  <si>
    <t>Созыкин Максим</t>
  </si>
  <si>
    <t>Грешилов Николай</t>
  </si>
  <si>
    <t>Игнатов Егор</t>
  </si>
  <si>
    <t>Осипов Евгений</t>
  </si>
  <si>
    <t>Чаплыгина Екатерина</t>
  </si>
  <si>
    <t>Сапунова Полина</t>
  </si>
  <si>
    <t>Черников Никита</t>
  </si>
  <si>
    <t>Федяев Денис</t>
  </si>
  <si>
    <t xml:space="preserve">Иванов Вадим </t>
  </si>
  <si>
    <t xml:space="preserve">Лукьянов Даниил </t>
  </si>
  <si>
    <t>Бляшенко Артем</t>
  </si>
  <si>
    <t>Стариков Артем</t>
  </si>
  <si>
    <t xml:space="preserve">Хмаладзе Изабелла </t>
  </si>
  <si>
    <t>Мишнева Татьяна</t>
  </si>
  <si>
    <t>Крюков Михаил</t>
  </si>
  <si>
    <t xml:space="preserve">Рябинин Вячеслав </t>
  </si>
  <si>
    <t>Гун Наталия</t>
  </si>
  <si>
    <t xml:space="preserve">Игнатенко Филипп </t>
  </si>
  <si>
    <t>Егоров Владислав</t>
  </si>
  <si>
    <t xml:space="preserve">Колодезный Денис </t>
  </si>
  <si>
    <t>Здобняков Фёдор</t>
  </si>
  <si>
    <t>Лешков Алексей</t>
  </si>
  <si>
    <t>7</t>
  </si>
  <si>
    <t>Чербаев Святослав</t>
  </si>
  <si>
    <t>Топорова Полина</t>
  </si>
  <si>
    <t>Анохин Владислав</t>
  </si>
  <si>
    <t>Сокол Арина</t>
  </si>
  <si>
    <t>Стольников Дмитрий</t>
  </si>
  <si>
    <t>Ютцев Михаил</t>
  </si>
  <si>
    <t>Новикова Валерия</t>
  </si>
  <si>
    <t>Шалчков Иван</t>
  </si>
  <si>
    <t>ж</t>
  </si>
  <si>
    <t>1 кю</t>
  </si>
  <si>
    <t>Курская область</t>
  </si>
  <si>
    <t>Курск</t>
  </si>
  <si>
    <t>Щепихин А.А.</t>
  </si>
  <si>
    <t>м</t>
  </si>
  <si>
    <t>2 кю</t>
  </si>
  <si>
    <t>2 кю взр</t>
  </si>
  <si>
    <t>Белгородская область</t>
  </si>
  <si>
    <t>Белгород</t>
  </si>
  <si>
    <t>Ковальчук П.В.(БеКСАй)</t>
  </si>
  <si>
    <t>28.11.2003</t>
  </si>
  <si>
    <t>3 кю</t>
  </si>
  <si>
    <t>Бекетов О.В.(БеКСАй)</t>
  </si>
  <si>
    <t>02.09.2005</t>
  </si>
  <si>
    <t>Дисциплина: Дзюи-вадза - парный разряд (0700021811Я) (Опен ката)</t>
  </si>
  <si>
    <t>Дисциплина: Танто тайсабаки - индивидуальный разряд (девушки)</t>
  </si>
  <si>
    <t xml:space="preserve">Сибиркина Маргарита </t>
  </si>
  <si>
    <t>Жихарева Софья</t>
  </si>
  <si>
    <t>Синичкина Анна</t>
  </si>
  <si>
    <t>Кутырёва Евгения</t>
  </si>
  <si>
    <t xml:space="preserve">Юрина Александра </t>
  </si>
  <si>
    <t>Резанова Мария</t>
  </si>
  <si>
    <t>8-10</t>
  </si>
  <si>
    <t>Захарова Марина</t>
  </si>
  <si>
    <t>Саражина Дарья</t>
  </si>
  <si>
    <t>Дисциплина: Танто тайсабаки - индивидуальный разряд (юноши)</t>
  </si>
  <si>
    <t>Дисциплина: Танто рандори - индивидуальный разряд (юноши)</t>
  </si>
  <si>
    <t>Щепихин Андрей</t>
  </si>
  <si>
    <t>Фитисов Дмитрий</t>
  </si>
  <si>
    <t>Милявский Максим</t>
  </si>
  <si>
    <t>Кечин Иван</t>
  </si>
  <si>
    <t>Дисциплина: Танто рандори - индивидуальный разряд (девушки)</t>
  </si>
  <si>
    <t>Дисциплина: Тосю рандори - индивидуальный разряд (юноши)</t>
  </si>
  <si>
    <t>Шамирян Жорж</t>
  </si>
  <si>
    <t>Дисциплина: Тосю рандори - индивидуальный разряд (девушки)</t>
  </si>
  <si>
    <t>Коханова Валерия</t>
  </si>
  <si>
    <t>Категория 16-18 лет</t>
  </si>
  <si>
    <t>Тен Александра</t>
  </si>
  <si>
    <t>Хромов Дмитрий</t>
  </si>
  <si>
    <t>Булатников Кирилл</t>
  </si>
  <si>
    <t>Шманько Даниил</t>
  </si>
  <si>
    <t>Саакян Рафик</t>
  </si>
  <si>
    <t>Тимощенко Кристина</t>
  </si>
  <si>
    <t>Новичкова Дарья</t>
  </si>
  <si>
    <t>Осипов Константин</t>
  </si>
  <si>
    <t>Шевцов Николай</t>
  </si>
  <si>
    <t>Щепалкин Олег</t>
  </si>
  <si>
    <t>Федяев Максим</t>
  </si>
  <si>
    <t xml:space="preserve">Исламова Алина </t>
  </si>
  <si>
    <t>Сидоренко Олеся</t>
  </si>
  <si>
    <t xml:space="preserve"> Федюнин Андрей</t>
  </si>
  <si>
    <t>Тевяшов Михаил</t>
  </si>
  <si>
    <t>Стребков Кирилл</t>
  </si>
  <si>
    <t xml:space="preserve">Милаш Мария </t>
  </si>
  <si>
    <t xml:space="preserve">Гаврилова Яна </t>
  </si>
  <si>
    <t>Буренчук Елизавета</t>
  </si>
  <si>
    <t>Дисциплина: Дзюи-вадза - парный разряд (0700021811Я) (какари гейко)</t>
  </si>
  <si>
    <t>Аблясов Никита</t>
  </si>
  <si>
    <t>Дисциплина: Дзюи-вадза - парный разряд (0700021811Я) (опен ката)</t>
  </si>
  <si>
    <t>Семенова Дарья</t>
  </si>
  <si>
    <t>Дисциплина: Танто тайсабаки - индивидуальный разряд (юниорки)</t>
  </si>
  <si>
    <t>Латышева Анастасия</t>
  </si>
  <si>
    <t>Дисциплина: Танто тайсабаки - индивидуальный разряд (юниоры)</t>
  </si>
  <si>
    <t>Тасоев Кирилл</t>
  </si>
  <si>
    <t>Киселев Святослав</t>
  </si>
  <si>
    <t>Дисциплина: Танто рандори - индивидуальный разряд (юниоры)</t>
  </si>
  <si>
    <t>Рубченков Дмитрий</t>
  </si>
  <si>
    <t xml:space="preserve">Дубов Артем </t>
  </si>
  <si>
    <t>Дисциплина: Тосю рандори - индивидуальный разряд (юниоры)</t>
  </si>
  <si>
    <t>Воробьев Денис</t>
  </si>
  <si>
    <t>Дисциплина: Тосю рандори - индивидуальный разряд (юниорки)</t>
  </si>
  <si>
    <t>Категория от 19 лет и старше</t>
  </si>
  <si>
    <t>Лысенко Татьяна</t>
  </si>
  <si>
    <t>Склярук Иван</t>
  </si>
  <si>
    <t xml:space="preserve"> Зубарев Юрий</t>
  </si>
  <si>
    <t xml:space="preserve">Калинин Виталик     </t>
  </si>
  <si>
    <t>Габдуллин Артур</t>
  </si>
  <si>
    <t>Картавенко Алексей</t>
  </si>
  <si>
    <t xml:space="preserve">Киселев Александр </t>
  </si>
  <si>
    <t>Телицын Василий</t>
  </si>
  <si>
    <t>Гун Илья</t>
  </si>
  <si>
    <t>4*</t>
  </si>
  <si>
    <t>Ютцев Николай</t>
  </si>
  <si>
    <t>Веретенников Роман</t>
  </si>
  <si>
    <t>Богомолов Иван</t>
  </si>
  <si>
    <t xml:space="preserve">Никифоров Александр </t>
  </si>
  <si>
    <t>Аверьянов Александр</t>
  </si>
  <si>
    <t>Маликов Вадим</t>
  </si>
  <si>
    <t xml:space="preserve">Поддубный Александр </t>
  </si>
  <si>
    <t>Дисциплина: Корю госин но ката (дай сан)</t>
  </si>
  <si>
    <t>Шаров Юрий</t>
  </si>
  <si>
    <t>2-3</t>
  </si>
  <si>
    <t>Бекетов Олег</t>
  </si>
  <si>
    <t>Волков Владислав</t>
  </si>
  <si>
    <t>Усов Владислав</t>
  </si>
  <si>
    <t>Бляшенко Олег</t>
  </si>
  <si>
    <t>Кравченко Татьяна</t>
  </si>
  <si>
    <t>Олихов Дмитрий</t>
  </si>
  <si>
    <t>Дисциплина: Танто рандори - индивидуальный разряд (мужчины)</t>
  </si>
  <si>
    <t>Щепихин Дмитрий</t>
  </si>
  <si>
    <t>Дисциплина: Танто рандори - индивидуальный разряд (женщины)</t>
  </si>
  <si>
    <t>Дисциплина: Тосю рандори - индивидуальный разряд (мужчины)</t>
  </si>
  <si>
    <t>Малыхин Дмитрий</t>
  </si>
  <si>
    <t>Дисциплина: Тосю рандори - индивидуальный разряд (женщины)</t>
  </si>
  <si>
    <t>Андрейченко Мария</t>
  </si>
  <si>
    <t>Тен Инна</t>
  </si>
  <si>
    <t>Главный судья: Карашевский А.В.</t>
  </si>
  <si>
    <t>Главный секретарь: Богомолов И.Л.</t>
  </si>
  <si>
    <t>Статистика наград</t>
  </si>
  <si>
    <t>БеКСАй</t>
  </si>
  <si>
    <t>КРО ФТА</t>
  </si>
  <si>
    <t>МРО ФТА</t>
  </si>
  <si>
    <t>Гармония</t>
  </si>
  <si>
    <t>Ирими</t>
  </si>
  <si>
    <t>Красная Панда</t>
  </si>
  <si>
    <t>Кадзе-Но-Рю</t>
  </si>
  <si>
    <t>Буюкан</t>
  </si>
  <si>
    <t>Корчагин М.Ю.</t>
  </si>
  <si>
    <t>ФАВО</t>
  </si>
  <si>
    <t>Брежнев А.Н.</t>
  </si>
  <si>
    <t>Золото</t>
  </si>
  <si>
    <t xml:space="preserve">Серебро </t>
  </si>
  <si>
    <t>Бронза</t>
  </si>
  <si>
    <t>Бобриков С.Н.</t>
  </si>
  <si>
    <t>16</t>
  </si>
  <si>
    <t>19</t>
  </si>
  <si>
    <t>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</si>
</sst>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indexed="8"/>
      <name val="Tahoma"/>
      <family val="2"/>
      <charset val="204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i/>
      <u/>
      <sz val="12"/>
      <color theme="1"/>
      <name val="Calibri"/>
      <family val="2"/>
      <charset val="204"/>
      <scheme val="minor"/>
    </font>
    <font>
      <i/>
      <u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0"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Border="1" applyAlignme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7" xfId="0" applyFont="1" applyFill="1" applyBorder="1"/>
    <xf numFmtId="0" fontId="0" fillId="0" borderId="7" xfId="0" applyFont="1" applyFill="1" applyBorder="1" applyAlignment="1">
      <alignment horizontal="center" vertical="center"/>
    </xf>
    <xf numFmtId="14" fontId="0" fillId="0" borderId="7" xfId="0" applyNumberFormat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ont="1" applyFill="1" applyBorder="1"/>
    <xf numFmtId="0" fontId="0" fillId="0" borderId="8" xfId="0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49" fontId="0" fillId="0" borderId="8" xfId="0" applyNumberForma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0" borderId="7" xfId="0" applyNumberForma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1" fillId="0" borderId="8" xfId="0" applyFont="1" applyFill="1" applyBorder="1"/>
    <xf numFmtId="0" fontId="10" fillId="0" borderId="8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left"/>
    </xf>
    <xf numFmtId="0" fontId="1" fillId="0" borderId="8" xfId="0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0" fontId="12" fillId="0" borderId="8" xfId="0" applyFont="1" applyFill="1" applyBorder="1" applyAlignment="1">
      <alignment horizontal="left"/>
    </xf>
    <xf numFmtId="49" fontId="1" fillId="0" borderId="8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0" fillId="0" borderId="8" xfId="0" applyFont="1" applyFill="1" applyBorder="1" applyAlignment="1">
      <alignment horizontal="center" vertical="center"/>
    </xf>
    <xf numFmtId="0" fontId="0" fillId="0" borderId="8" xfId="0" applyFill="1" applyBorder="1"/>
    <xf numFmtId="49" fontId="0" fillId="0" borderId="8" xfId="0" applyNumberFormat="1" applyBorder="1" applyAlignment="1">
      <alignment horizontal="center" vertical="center"/>
    </xf>
    <xf numFmtId="0" fontId="0" fillId="0" borderId="9" xfId="0" applyFill="1" applyBorder="1"/>
    <xf numFmtId="0" fontId="0" fillId="0" borderId="10" xfId="0" applyFont="1" applyFill="1" applyBorder="1" applyAlignment="1">
      <alignment horizontal="center" vertical="center"/>
    </xf>
    <xf numFmtId="14" fontId="0" fillId="0" borderId="10" xfId="0" applyNumberFormat="1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0" fillId="0" borderId="7" xfId="0" applyFill="1" applyBorder="1"/>
    <xf numFmtId="49" fontId="0" fillId="0" borderId="7" xfId="0" applyNumberFormat="1" applyBorder="1" applyAlignment="1">
      <alignment horizontal="center" vertical="center"/>
    </xf>
    <xf numFmtId="0" fontId="0" fillId="0" borderId="7" xfId="0" applyBorder="1"/>
    <xf numFmtId="0" fontId="0" fillId="0" borderId="7" xfId="0" applyBorder="1" applyAlignment="1">
      <alignment horizontal="center" vertical="center"/>
    </xf>
    <xf numFmtId="0" fontId="0" fillId="0" borderId="8" xfId="0" applyBorder="1"/>
    <xf numFmtId="0" fontId="0" fillId="0" borderId="8" xfId="0" applyBorder="1" applyAlignment="1">
      <alignment horizontal="center" vertical="center"/>
    </xf>
    <xf numFmtId="0" fontId="0" fillId="0" borderId="9" xfId="0" applyBorder="1"/>
    <xf numFmtId="0" fontId="0" fillId="0" borderId="9" xfId="0" applyBorder="1" applyAlignment="1">
      <alignment horizontal="center" vertical="center"/>
    </xf>
    <xf numFmtId="14" fontId="0" fillId="0" borderId="8" xfId="0" applyNumberFormat="1" applyFont="1" applyFill="1" applyBorder="1" applyAlignment="1">
      <alignment horizontal="center" vertical="center"/>
    </xf>
    <xf numFmtId="0" fontId="12" fillId="0" borderId="11" xfId="0" applyFont="1" applyFill="1" applyBorder="1" applyProtection="1">
      <protection locked="0"/>
    </xf>
    <xf numFmtId="0" fontId="2" fillId="0" borderId="11" xfId="0" applyFont="1" applyFill="1" applyBorder="1" applyProtection="1">
      <protection locked="0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 vertical="center"/>
    </xf>
    <xf numFmtId="0" fontId="0" fillId="0" borderId="8" xfId="0" applyFont="1" applyFill="1" applyBorder="1" applyAlignment="1"/>
    <xf numFmtId="0" fontId="0" fillId="0" borderId="9" xfId="0" applyFont="1" applyFill="1" applyBorder="1" applyAlignment="1"/>
    <xf numFmtId="0" fontId="0" fillId="0" borderId="9" xfId="0" applyFont="1" applyFill="1" applyBorder="1" applyAlignment="1">
      <alignment horizontal="center" vertical="center"/>
    </xf>
    <xf numFmtId="14" fontId="0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9" xfId="0" applyFont="1" applyFill="1" applyBorder="1"/>
    <xf numFmtId="49" fontId="0" fillId="0" borderId="9" xfId="0" applyNumberFormat="1" applyFill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0" fillId="0" borderId="7" xfId="0" applyFont="1" applyFill="1" applyBorder="1" applyAlignment="1">
      <alignment horizontal="right" vertical="center"/>
    </xf>
    <xf numFmtId="0" fontId="0" fillId="0" borderId="7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right" vertical="center"/>
    </xf>
    <xf numFmtId="0" fontId="0" fillId="0" borderId="8" xfId="0" applyFont="1" applyFill="1" applyBorder="1" applyAlignment="1">
      <alignment horizontal="left" vertical="center"/>
    </xf>
    <xf numFmtId="0" fontId="0" fillId="0" borderId="8" xfId="0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49" fontId="0" fillId="0" borderId="0" xfId="0" applyNumberForma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e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358031</xdr:colOff>
      <xdr:row>0</xdr:row>
      <xdr:rowOff>180975</xdr:rowOff>
    </xdr:from>
    <xdr:to>
      <xdr:col>2</xdr:col>
      <xdr:colOff>1009651</xdr:colOff>
      <xdr:row>4</xdr:row>
      <xdr:rowOff>34201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6231" y="180975"/>
          <a:ext cx="651620" cy="615226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476250</xdr:colOff>
      <xdr:row>0</xdr:row>
      <xdr:rowOff>142875</xdr:rowOff>
    </xdr:from>
    <xdr:to>
      <xdr:col>2</xdr:col>
      <xdr:colOff>352425</xdr:colOff>
      <xdr:row>4</xdr:row>
      <xdr:rowOff>47625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" y="142875"/>
          <a:ext cx="714375" cy="666750"/>
        </a:xfrm>
        <a:prstGeom prst="rect">
          <a:avLst/>
        </a:prstGeom>
      </xdr:spPr>
    </xdr:pic>
    <xdr:clientData/>
  </xdr:twoCellAnchor>
  <xdr:twoCellAnchor editAs="oneCell">
    <xdr:from>
      <xdr:col>2</xdr:col>
      <xdr:colOff>1076325</xdr:colOff>
      <xdr:row>1</xdr:row>
      <xdr:rowOff>171450</xdr:rowOff>
    </xdr:from>
    <xdr:to>
      <xdr:col>2</xdr:col>
      <xdr:colOff>1076325</xdr:colOff>
      <xdr:row>5</xdr:row>
      <xdr:rowOff>57150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4525" y="171450"/>
          <a:ext cx="647700" cy="647700"/>
        </a:xfrm>
        <a:prstGeom prst="rect">
          <a:avLst/>
        </a:prstGeom>
      </xdr:spPr>
    </xdr:pic>
    <xdr:clientData/>
  </xdr:twoCellAnchor>
  <xdr:twoCellAnchor editAs="oneCell">
    <xdr:from>
      <xdr:col>2</xdr:col>
      <xdr:colOff>1076325</xdr:colOff>
      <xdr:row>1</xdr:row>
      <xdr:rowOff>171450</xdr:rowOff>
    </xdr:from>
    <xdr:to>
      <xdr:col>2</xdr:col>
      <xdr:colOff>1076325</xdr:colOff>
      <xdr:row>5</xdr:row>
      <xdr:rowOff>57150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4525" y="171450"/>
          <a:ext cx="0" cy="647700"/>
        </a:xfrm>
        <a:prstGeom prst="rect">
          <a:avLst/>
        </a:prstGeom>
      </xdr:spPr>
    </xdr:pic>
    <xdr:clientData/>
  </xdr:twoCellAnchor>
  <xdr:twoCellAnchor editAs="oneCell">
    <xdr:from>
      <xdr:col>2</xdr:col>
      <xdr:colOff>1076325</xdr:colOff>
      <xdr:row>1</xdr:row>
      <xdr:rowOff>171450</xdr:rowOff>
    </xdr:from>
    <xdr:to>
      <xdr:col>2</xdr:col>
      <xdr:colOff>1076325</xdr:colOff>
      <xdr:row>5</xdr:row>
      <xdr:rowOff>57150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4525" y="171450"/>
          <a:ext cx="0" cy="647700"/>
        </a:xfrm>
        <a:prstGeom prst="rect">
          <a:avLst/>
        </a:prstGeom>
      </xdr:spPr>
    </xdr:pic>
    <xdr:clientData/>
  </xdr:twoCellAnchor>
  <xdr:twoCellAnchor editAs="oneCell">
    <xdr:from>
      <xdr:col>2</xdr:col>
      <xdr:colOff>1076325</xdr:colOff>
      <xdr:row>1</xdr:row>
      <xdr:rowOff>171450</xdr:rowOff>
    </xdr:from>
    <xdr:to>
      <xdr:col>2</xdr:col>
      <xdr:colOff>1076325</xdr:colOff>
      <xdr:row>5</xdr:row>
      <xdr:rowOff>57150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4525" y="171450"/>
          <a:ext cx="0" cy="647700"/>
        </a:xfrm>
        <a:prstGeom prst="rect">
          <a:avLst/>
        </a:prstGeom>
      </xdr:spPr>
    </xdr:pic>
    <xdr:clientData/>
  </xdr:twoCellAnchor>
  <xdr:twoCellAnchor editAs="oneCell">
    <xdr:from>
      <xdr:col>2</xdr:col>
      <xdr:colOff>1019175</xdr:colOff>
      <xdr:row>0</xdr:row>
      <xdr:rowOff>161925</xdr:rowOff>
    </xdr:from>
    <xdr:to>
      <xdr:col>2</xdr:col>
      <xdr:colOff>1666875</xdr:colOff>
      <xdr:row>4</xdr:row>
      <xdr:rowOff>47625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61925"/>
          <a:ext cx="647700" cy="647700"/>
        </a:xfrm>
        <a:prstGeom prst="rect">
          <a:avLst/>
        </a:prstGeom>
      </xdr:spPr>
    </xdr:pic>
    <xdr:clientData/>
  </xdr:twoCellAnchor>
  <xdr:twoCellAnchor editAs="oneCell">
    <xdr:from>
      <xdr:col>8</xdr:col>
      <xdr:colOff>914401</xdr:colOff>
      <xdr:row>0</xdr:row>
      <xdr:rowOff>171450</xdr:rowOff>
    </xdr:from>
    <xdr:to>
      <xdr:col>9</xdr:col>
      <xdr:colOff>19051</xdr:colOff>
      <xdr:row>6</xdr:row>
      <xdr:rowOff>76200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72551" y="171450"/>
          <a:ext cx="1047750" cy="10477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8;&#1090;&#1086;&#1075;&#1080;%20&#1050;&#1091;&#1073;&#1086;&#1082;%20&#1060;&#1077;&#1076;&#1077;&#1088;&#1072;&#1094;&#1080;&#1081;%202019&#1054;&#1073;&#1097;&#1072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ий"/>
      <sheetName val="КВ 6-7"/>
      <sheetName val="КГ 6-7"/>
      <sheetName val="ТС 6-7"/>
      <sheetName val="ТСд 6-7"/>
      <sheetName val="КВ 8-9"/>
      <sheetName val="КГ 8-9"/>
      <sheetName val="ТС 8-9"/>
      <sheetName val="ТСд 8-9"/>
      <sheetName val="КВ 10-12"/>
      <sheetName val="КГ 10-12"/>
      <sheetName val="ТС 10-12"/>
      <sheetName val="ТСд 10-12"/>
      <sheetName val="ТР 10-12"/>
      <sheetName val="ТРд 10-12"/>
      <sheetName val="КВ 13-15"/>
      <sheetName val="КГ 13-15"/>
      <sheetName val="ОК 13-15"/>
      <sheetName val="ТС 13-15"/>
      <sheetName val="ТСд 13-15"/>
      <sheetName val="ТР 13-15"/>
      <sheetName val="ТРд 13-15"/>
      <sheetName val="ТошР 13-15"/>
      <sheetName val="ТошРд 13-15"/>
      <sheetName val="КВ 16-18"/>
      <sheetName val="КГ 16-18"/>
      <sheetName val="ОК 16-18"/>
      <sheetName val="ТС 16-18"/>
      <sheetName val="ТСд 16-18"/>
      <sheetName val="ТР 16-18"/>
      <sheetName val="ТошР 16-18"/>
      <sheetName val="ТошРд 16-18"/>
      <sheetName val="КВ 19+"/>
      <sheetName val="ОК 19+"/>
      <sheetName val="КорюДС"/>
      <sheetName val="ТРм"/>
      <sheetName val="ТРж"/>
      <sheetName val="ТошРм"/>
      <sheetName val="ТошРж"/>
      <sheetName val="расписание"/>
      <sheetName val="Распис 2 дня"/>
      <sheetName val="Лист1"/>
      <sheetName val="Результаты"/>
    </sheetNames>
    <sheetDataSet>
      <sheetData sheetId="0">
        <row r="4">
          <cell r="C4" t="str">
            <v>Иванов Иван Иванович</v>
          </cell>
          <cell r="D4" t="str">
            <v>м</v>
          </cell>
          <cell r="E4">
            <v>40517</v>
          </cell>
          <cell r="F4" t="str">
            <v>7 кю</v>
          </cell>
          <cell r="G4" t="str">
            <v>Краснодарский край</v>
          </cell>
          <cell r="H4" t="str">
            <v xml:space="preserve"> Сочи</v>
          </cell>
          <cell r="I4" t="str">
            <v>Петров П.П. (Алые Паруса)</v>
          </cell>
        </row>
        <row r="5">
          <cell r="C5" t="str">
            <v>Сидоров Сидор Сидорович</v>
          </cell>
          <cell r="D5" t="str">
            <v>м</v>
          </cell>
          <cell r="E5">
            <v>40457</v>
          </cell>
          <cell r="F5" t="str">
            <v>8 кю</v>
          </cell>
          <cell r="H5" t="str">
            <v>Севастополь</v>
          </cell>
          <cell r="I5" t="str">
            <v>Петров П.П. (Адмирал Ушаков)</v>
          </cell>
        </row>
        <row r="6">
          <cell r="C6" t="str">
            <v>Николенко Дарья</v>
          </cell>
          <cell r="D6" t="str">
            <v>ж</v>
          </cell>
          <cell r="E6">
            <v>40631</v>
          </cell>
          <cell r="F6" t="str">
            <v>8 кю</v>
          </cell>
          <cell r="G6" t="str">
            <v>Московская область</v>
          </cell>
          <cell r="H6" t="str">
            <v>Раменское</v>
          </cell>
          <cell r="I6" t="str">
            <v>Волков В.А. (Ирими)</v>
          </cell>
        </row>
        <row r="7">
          <cell r="C7" t="str">
            <v>Николенко Александра</v>
          </cell>
          <cell r="D7" t="str">
            <v>ж</v>
          </cell>
          <cell r="E7">
            <v>40110</v>
          </cell>
          <cell r="F7" t="str">
            <v>6 кю</v>
          </cell>
          <cell r="G7" t="str">
            <v>Московская область</v>
          </cell>
          <cell r="H7" t="str">
            <v>Раменское</v>
          </cell>
          <cell r="I7" t="str">
            <v>Волков В.А. (Ирими)</v>
          </cell>
        </row>
        <row r="8">
          <cell r="C8" t="str">
            <v>Волков Владислав</v>
          </cell>
          <cell r="D8" t="str">
            <v>м</v>
          </cell>
          <cell r="E8">
            <v>25650</v>
          </cell>
          <cell r="F8" t="str">
            <v>2 дан</v>
          </cell>
          <cell r="G8" t="str">
            <v>Московская область</v>
          </cell>
          <cell r="H8" t="str">
            <v>Раменское</v>
          </cell>
          <cell r="I8" t="str">
            <v>Токмаков В.И. (Ирими)</v>
          </cell>
        </row>
        <row r="9">
          <cell r="C9" t="str">
            <v>Усов Владислав</v>
          </cell>
          <cell r="D9" t="str">
            <v>м</v>
          </cell>
          <cell r="E9">
            <v>32484</v>
          </cell>
          <cell r="F9" t="str">
            <v>2 дан</v>
          </cell>
          <cell r="G9" t="str">
            <v>Московская область</v>
          </cell>
          <cell r="H9" t="str">
            <v>Раменское</v>
          </cell>
          <cell r="I9" t="str">
            <v>Волков В.А. (Ирими)</v>
          </cell>
        </row>
        <row r="10">
          <cell r="C10" t="str">
            <v>Репкин Артем</v>
          </cell>
          <cell r="D10" t="str">
            <v>м</v>
          </cell>
          <cell r="E10">
            <v>39931</v>
          </cell>
          <cell r="F10" t="str">
            <v>1 кю</v>
          </cell>
          <cell r="G10" t="str">
            <v>Москва</v>
          </cell>
          <cell r="H10" t="str">
            <v>Москва</v>
          </cell>
          <cell r="I10" t="str">
            <v xml:space="preserve">Кочетов П.В. (МРО ФТА) </v>
          </cell>
        </row>
        <row r="11">
          <cell r="C11" t="str">
            <v>Никонов Роман</v>
          </cell>
          <cell r="D11" t="str">
            <v>м</v>
          </cell>
          <cell r="E11">
            <v>39970</v>
          </cell>
          <cell r="F11" t="str">
            <v>1 кю</v>
          </cell>
          <cell r="G11" t="str">
            <v>Москва</v>
          </cell>
          <cell r="H11" t="str">
            <v>Москва</v>
          </cell>
          <cell r="I11" t="str">
            <v xml:space="preserve">Кочетов П.В. (МРО ФТА) </v>
          </cell>
        </row>
        <row r="12">
          <cell r="C12" t="str">
            <v>Якушин Максим</v>
          </cell>
          <cell r="D12" t="str">
            <v>м</v>
          </cell>
          <cell r="E12">
            <v>40394</v>
          </cell>
          <cell r="F12" t="str">
            <v>2 кю</v>
          </cell>
          <cell r="G12" t="str">
            <v>Москва</v>
          </cell>
          <cell r="H12" t="str">
            <v>Москва</v>
          </cell>
          <cell r="I12" t="str">
            <v xml:space="preserve">Кочетов П.В. (МРО ФТА) </v>
          </cell>
        </row>
        <row r="13">
          <cell r="C13" t="str">
            <v>Сапожников Никита</v>
          </cell>
          <cell r="D13" t="str">
            <v>м</v>
          </cell>
          <cell r="E13">
            <v>40554</v>
          </cell>
          <cell r="F13" t="str">
            <v>2 кю</v>
          </cell>
          <cell r="G13" t="str">
            <v>Москва</v>
          </cell>
          <cell r="H13" t="str">
            <v>Москва</v>
          </cell>
          <cell r="I13" t="str">
            <v xml:space="preserve">Кочетов П.В. (МРО ФТА) </v>
          </cell>
        </row>
        <row r="14">
          <cell r="C14" t="str">
            <v>Хасанов Никита</v>
          </cell>
          <cell r="D14" t="str">
            <v>м</v>
          </cell>
          <cell r="E14">
            <v>40915</v>
          </cell>
          <cell r="F14" t="str">
            <v>5 кю</v>
          </cell>
          <cell r="G14" t="str">
            <v>Москва</v>
          </cell>
          <cell r="H14" t="str">
            <v>Москва</v>
          </cell>
          <cell r="I14" t="str">
            <v xml:space="preserve">Кочетов П.В. (МРО ФТА) </v>
          </cell>
        </row>
        <row r="15">
          <cell r="C15" t="str">
            <v>Сапожникова Анна</v>
          </cell>
          <cell r="D15" t="str">
            <v>ж</v>
          </cell>
          <cell r="E15">
            <v>41320</v>
          </cell>
          <cell r="F15" t="str">
            <v>9 кю</v>
          </cell>
          <cell r="G15" t="str">
            <v>Москва</v>
          </cell>
          <cell r="H15" t="str">
            <v>Москва</v>
          </cell>
          <cell r="I15" t="str">
            <v xml:space="preserve">Кочетов П.В. (МРО ФТА) </v>
          </cell>
        </row>
        <row r="16">
          <cell r="C16" t="str">
            <v>Якушин Даниил</v>
          </cell>
          <cell r="D16" t="str">
            <v>м</v>
          </cell>
          <cell r="E16">
            <v>39713</v>
          </cell>
          <cell r="F16" t="str">
            <v>7 кю</v>
          </cell>
          <cell r="G16" t="str">
            <v>Москва</v>
          </cell>
          <cell r="H16" t="str">
            <v>Москва</v>
          </cell>
          <cell r="I16" t="str">
            <v xml:space="preserve">Кочетов П.В. (МРО ФТА) </v>
          </cell>
        </row>
        <row r="17">
          <cell r="C17" t="str">
            <v>Синичкина Анна</v>
          </cell>
          <cell r="D17" t="str">
            <v>ж</v>
          </cell>
          <cell r="E17">
            <v>38845</v>
          </cell>
          <cell r="F17" t="str">
            <v>3 кю</v>
          </cell>
          <cell r="G17" t="str">
            <v>Москва</v>
          </cell>
          <cell r="H17" t="str">
            <v>Москва</v>
          </cell>
          <cell r="I17" t="str">
            <v xml:space="preserve">Кочетов П.В. (МРО ФТА) </v>
          </cell>
        </row>
        <row r="18">
          <cell r="C18" t="str">
            <v>Габдуллин Артур</v>
          </cell>
          <cell r="D18" t="str">
            <v>м</v>
          </cell>
          <cell r="E18">
            <v>33644</v>
          </cell>
          <cell r="F18" t="str">
            <v>2 кю</v>
          </cell>
          <cell r="G18" t="str">
            <v>Москва</v>
          </cell>
          <cell r="H18" t="str">
            <v>Москва</v>
          </cell>
          <cell r="I18" t="str">
            <v xml:space="preserve">Кочетов П.В. (МРО ФТА) </v>
          </cell>
        </row>
        <row r="19">
          <cell r="C19" t="str">
            <v>Картавенко Алексей</v>
          </cell>
          <cell r="D19" t="str">
            <v>м</v>
          </cell>
          <cell r="E19">
            <v>34972</v>
          </cell>
          <cell r="F19" t="str">
            <v>2 дан</v>
          </cell>
          <cell r="G19" t="str">
            <v>Москва</v>
          </cell>
          <cell r="H19" t="str">
            <v>Москва</v>
          </cell>
          <cell r="I19" t="str">
            <v xml:space="preserve">Кочетов П.В. (МРО ФТА) </v>
          </cell>
        </row>
        <row r="20">
          <cell r="C20" t="str">
            <v>Насыбуллина Эльвира</v>
          </cell>
          <cell r="D20" t="str">
            <v>ж</v>
          </cell>
          <cell r="E20">
            <v>32048</v>
          </cell>
          <cell r="F20" t="str">
            <v>8 кю</v>
          </cell>
          <cell r="G20" t="str">
            <v>Москва</v>
          </cell>
          <cell r="H20" t="str">
            <v>Москва</v>
          </cell>
          <cell r="I20" t="str">
            <v xml:space="preserve">Кочетов П.В. (МРО ФТА) </v>
          </cell>
        </row>
        <row r="21">
          <cell r="C21" t="str">
            <v>Сиденко Дарина</v>
          </cell>
          <cell r="D21" t="str">
            <v>ж</v>
          </cell>
          <cell r="E21">
            <v>41039</v>
          </cell>
          <cell r="F21" t="str">
            <v>6 кю</v>
          </cell>
          <cell r="G21" t="str">
            <v>Белгородская область</v>
          </cell>
          <cell r="H21" t="str">
            <v>Белгород</v>
          </cell>
          <cell r="I21" t="str">
            <v>Корниенко Е.М.(Гармония)</v>
          </cell>
        </row>
        <row r="22">
          <cell r="C22" t="str">
            <v>Чурсин Максим</v>
          </cell>
          <cell r="D22" t="str">
            <v>м</v>
          </cell>
          <cell r="E22">
            <v>40565</v>
          </cell>
          <cell r="F22" t="str">
            <v>6 кю</v>
          </cell>
          <cell r="G22" t="str">
            <v>Белгородская область</v>
          </cell>
          <cell r="H22" t="str">
            <v>Белгород</v>
          </cell>
          <cell r="I22" t="str">
            <v>Корниенко Е.М.(Гармония)</v>
          </cell>
        </row>
        <row r="23">
          <cell r="C23" t="str">
            <v>Колиева Мария</v>
          </cell>
          <cell r="D23" t="str">
            <v>ж</v>
          </cell>
          <cell r="E23">
            <v>38957</v>
          </cell>
          <cell r="F23" t="str">
            <v>1 дан</v>
          </cell>
          <cell r="G23" t="str">
            <v>Белгородская область</v>
          </cell>
          <cell r="H23" t="str">
            <v>Белгород</v>
          </cell>
          <cell r="I23" t="str">
            <v>Корниенко Е.М.(Гармония)</v>
          </cell>
        </row>
        <row r="24">
          <cell r="C24" t="str">
            <v>Резанова Мария</v>
          </cell>
          <cell r="D24" t="str">
            <v>ж</v>
          </cell>
          <cell r="E24">
            <v>38076</v>
          </cell>
          <cell r="F24" t="str">
            <v>8 кю</v>
          </cell>
          <cell r="G24" t="str">
            <v>Белгородская область</v>
          </cell>
          <cell r="H24" t="str">
            <v>Белгород</v>
          </cell>
          <cell r="I24" t="str">
            <v>Корниенко Е.М.(Гармония)</v>
          </cell>
        </row>
        <row r="25">
          <cell r="C25" t="str">
            <v>Болотин Федор</v>
          </cell>
          <cell r="D25" t="str">
            <v>м</v>
          </cell>
          <cell r="E25">
            <v>40856</v>
          </cell>
          <cell r="F25" t="str">
            <v>4 кю</v>
          </cell>
          <cell r="G25" t="str">
            <v>Курская область</v>
          </cell>
          <cell r="H25" t="str">
            <v>Курск</v>
          </cell>
          <cell r="I25" t="str">
            <v>Щепихин А.А.</v>
          </cell>
        </row>
        <row r="26">
          <cell r="C26" t="str">
            <v>Бурцева Анастасия</v>
          </cell>
          <cell r="D26" t="str">
            <v>ж</v>
          </cell>
          <cell r="E26">
            <v>40811</v>
          </cell>
          <cell r="F26" t="str">
            <v>3 кю</v>
          </cell>
          <cell r="G26" t="str">
            <v>Курская область</v>
          </cell>
          <cell r="H26" t="str">
            <v>Курск</v>
          </cell>
          <cell r="I26" t="str">
            <v>Щепихин А.А.</v>
          </cell>
        </row>
        <row r="27">
          <cell r="C27" t="str">
            <v>Еськова Полина</v>
          </cell>
          <cell r="D27" t="str">
            <v>ж</v>
          </cell>
          <cell r="E27">
            <v>39918</v>
          </cell>
          <cell r="F27" t="str">
            <v>3 кю</v>
          </cell>
          <cell r="G27" t="str">
            <v>Курская область</v>
          </cell>
          <cell r="H27" t="str">
            <v>Курск</v>
          </cell>
          <cell r="I27" t="str">
            <v>Щепихин А.А.</v>
          </cell>
        </row>
        <row r="28">
          <cell r="C28" t="str">
            <v>Меринова Мария</v>
          </cell>
          <cell r="D28" t="str">
            <v>ж</v>
          </cell>
          <cell r="E28">
            <v>40342</v>
          </cell>
          <cell r="F28" t="str">
            <v>2 кю</v>
          </cell>
          <cell r="G28" t="str">
            <v>Курская область</v>
          </cell>
          <cell r="H28" t="str">
            <v>Курск</v>
          </cell>
          <cell r="I28" t="str">
            <v>Щепихин А.А.</v>
          </cell>
        </row>
        <row r="29">
          <cell r="C29" t="str">
            <v>Косогов Николай</v>
          </cell>
          <cell r="D29" t="str">
            <v>м</v>
          </cell>
          <cell r="E29">
            <v>39663</v>
          </cell>
          <cell r="F29" t="str">
            <v>1 кю</v>
          </cell>
          <cell r="G29" t="str">
            <v>Курская область</v>
          </cell>
          <cell r="H29" t="str">
            <v>Курск</v>
          </cell>
          <cell r="I29" t="str">
            <v>Щепихин А.А.</v>
          </cell>
        </row>
        <row r="30">
          <cell r="C30" t="str">
            <v>Молоков Никита</v>
          </cell>
          <cell r="D30" t="str">
            <v>м</v>
          </cell>
          <cell r="E30">
            <v>39947</v>
          </cell>
          <cell r="F30" t="str">
            <v>3 кю</v>
          </cell>
          <cell r="G30" t="str">
            <v>Курская область</v>
          </cell>
          <cell r="H30" t="str">
            <v>Курск</v>
          </cell>
          <cell r="I30" t="str">
            <v>Щепихин А.А.</v>
          </cell>
        </row>
        <row r="31">
          <cell r="C31" t="str">
            <v>Грешилов Николай</v>
          </cell>
          <cell r="D31" t="str">
            <v>м</v>
          </cell>
          <cell r="E31">
            <v>39694</v>
          </cell>
          <cell r="F31" t="str">
            <v>2 кю</v>
          </cell>
          <cell r="G31" t="str">
            <v>Курская область</v>
          </cell>
          <cell r="H31" t="str">
            <v>Курск</v>
          </cell>
          <cell r="I31" t="str">
            <v>Щепихин А.А.</v>
          </cell>
        </row>
        <row r="32">
          <cell r="C32" t="str">
            <v>Щепихин Андрей</v>
          </cell>
          <cell r="D32" t="str">
            <v>м</v>
          </cell>
          <cell r="E32">
            <v>37957</v>
          </cell>
          <cell r="F32" t="str">
            <v>1 кю</v>
          </cell>
          <cell r="G32" t="str">
            <v>Курская область</v>
          </cell>
          <cell r="H32" t="str">
            <v>Курск</v>
          </cell>
          <cell r="I32" t="str">
            <v>Щепихин А.А.</v>
          </cell>
        </row>
        <row r="33">
          <cell r="C33" t="str">
            <v>Шевцов Николай</v>
          </cell>
          <cell r="D33" t="str">
            <v>м</v>
          </cell>
          <cell r="E33">
            <v>37687</v>
          </cell>
          <cell r="F33" t="str">
            <v>1 кю</v>
          </cell>
          <cell r="G33" t="str">
            <v>Курская область</v>
          </cell>
          <cell r="H33" t="str">
            <v>Курск</v>
          </cell>
          <cell r="I33" t="str">
            <v>Щепихин А.А.</v>
          </cell>
        </row>
        <row r="34">
          <cell r="C34" t="str">
            <v>Булатников Кирилл</v>
          </cell>
          <cell r="D34" t="str">
            <v>м</v>
          </cell>
          <cell r="E34">
            <v>37351</v>
          </cell>
          <cell r="F34" t="str">
            <v>1 кю</v>
          </cell>
          <cell r="G34" t="str">
            <v>Курская область</v>
          </cell>
          <cell r="H34" t="str">
            <v>Курск</v>
          </cell>
          <cell r="I34" t="str">
            <v>Щепихин А.А.</v>
          </cell>
        </row>
        <row r="35">
          <cell r="C35" t="str">
            <v>Чаплыгина Екатерина</v>
          </cell>
          <cell r="D35" t="str">
            <v>ж</v>
          </cell>
          <cell r="E35">
            <v>38180</v>
          </cell>
          <cell r="F35" t="str">
            <v>1 кю</v>
          </cell>
          <cell r="G35" t="str">
            <v>Курская область</v>
          </cell>
          <cell r="H35" t="str">
            <v>Курск</v>
          </cell>
          <cell r="I35" t="str">
            <v>Щепихин А.А.</v>
          </cell>
        </row>
        <row r="36">
          <cell r="C36" t="str">
            <v>Сапунова Полина</v>
          </cell>
          <cell r="D36" t="str">
            <v>ж</v>
          </cell>
          <cell r="E36">
            <v>37838</v>
          </cell>
          <cell r="F36" t="str">
            <v>1 кю</v>
          </cell>
          <cell r="G36" t="str">
            <v>Курская область</v>
          </cell>
          <cell r="H36" t="str">
            <v>Курск</v>
          </cell>
          <cell r="I36" t="str">
            <v>Щепихин А.А.</v>
          </cell>
        </row>
        <row r="37">
          <cell r="C37" t="str">
            <v>Воробьев Денис</v>
          </cell>
          <cell r="D37" t="str">
            <v>м</v>
          </cell>
          <cell r="E37">
            <v>37671</v>
          </cell>
          <cell r="F37" t="str">
            <v>1 кю</v>
          </cell>
          <cell r="G37" t="str">
            <v>Курская область</v>
          </cell>
          <cell r="H37" t="str">
            <v>Курск</v>
          </cell>
          <cell r="I37" t="str">
            <v>Щепихин А.А.</v>
          </cell>
        </row>
        <row r="38">
          <cell r="C38" t="str">
            <v>Тевяшов Михаил</v>
          </cell>
          <cell r="D38" t="str">
            <v>м</v>
          </cell>
          <cell r="E38">
            <v>36851</v>
          </cell>
          <cell r="F38" t="str">
            <v>1 кю</v>
          </cell>
          <cell r="G38" t="str">
            <v>Курская область</v>
          </cell>
          <cell r="H38" t="str">
            <v>Курск</v>
          </cell>
          <cell r="I38" t="str">
            <v>Щепихин А.А.</v>
          </cell>
        </row>
        <row r="39">
          <cell r="C39" t="str">
            <v>Стребков Кирилл</v>
          </cell>
          <cell r="D39" t="str">
            <v>м</v>
          </cell>
          <cell r="E39">
            <v>37712</v>
          </cell>
          <cell r="F39" t="str">
            <v>1 кю</v>
          </cell>
          <cell r="G39" t="str">
            <v>Курская область</v>
          </cell>
          <cell r="H39" t="str">
            <v>Курск</v>
          </cell>
          <cell r="I39" t="str">
            <v>Щепихин А.А.</v>
          </cell>
        </row>
        <row r="40">
          <cell r="C40" t="str">
            <v>Тимощенко Кристина</v>
          </cell>
          <cell r="D40" t="str">
            <v>ж</v>
          </cell>
          <cell r="E40">
            <v>37694</v>
          </cell>
          <cell r="F40" t="str">
            <v>1 кю</v>
          </cell>
          <cell r="G40" t="str">
            <v>Курская область</v>
          </cell>
          <cell r="H40" t="str">
            <v>Курск</v>
          </cell>
          <cell r="I40" t="str">
            <v>Щепихин А.А.</v>
          </cell>
        </row>
        <row r="41">
          <cell r="C41" t="str">
            <v>Щепалкин Олег</v>
          </cell>
          <cell r="D41" t="str">
            <v>м</v>
          </cell>
          <cell r="E41">
            <v>37321</v>
          </cell>
          <cell r="F41" t="str">
            <v>1 кю</v>
          </cell>
          <cell r="G41" t="str">
            <v>Курская область</v>
          </cell>
          <cell r="H41" t="str">
            <v>Курск</v>
          </cell>
          <cell r="I41" t="str">
            <v>Щепихин А.А.</v>
          </cell>
        </row>
        <row r="42">
          <cell r="C42" t="str">
            <v>Федяев Максим</v>
          </cell>
          <cell r="D42" t="str">
            <v>м</v>
          </cell>
          <cell r="E42">
            <v>37322</v>
          </cell>
          <cell r="F42" t="str">
            <v>1 кю</v>
          </cell>
          <cell r="G42" t="str">
            <v>Курская область</v>
          </cell>
          <cell r="H42" t="str">
            <v>Курск</v>
          </cell>
          <cell r="I42" t="str">
            <v>Щепихин А.А.</v>
          </cell>
        </row>
        <row r="43">
          <cell r="C43" t="str">
            <v>Щепихин Дмитрий</v>
          </cell>
          <cell r="D43" t="str">
            <v>м</v>
          </cell>
          <cell r="E43">
            <v>35435</v>
          </cell>
          <cell r="F43" t="str">
            <v>2 дан</v>
          </cell>
          <cell r="G43" t="str">
            <v>Курская область</v>
          </cell>
          <cell r="H43" t="str">
            <v>Курск</v>
          </cell>
          <cell r="I43" t="str">
            <v>Щепихин А.А.</v>
          </cell>
        </row>
        <row r="44">
          <cell r="C44" t="str">
            <v>Малыхин Дмитрий</v>
          </cell>
          <cell r="D44" t="str">
            <v>м</v>
          </cell>
          <cell r="E44">
            <v>36448</v>
          </cell>
          <cell r="F44" t="str">
            <v>1 дан</v>
          </cell>
          <cell r="G44" t="str">
            <v>Курская область</v>
          </cell>
          <cell r="H44" t="str">
            <v>Курск</v>
          </cell>
          <cell r="I44" t="str">
            <v>Щепихин А.А.</v>
          </cell>
        </row>
        <row r="45">
          <cell r="C45" t="str">
            <v>Склярук Иван</v>
          </cell>
          <cell r="D45" t="str">
            <v>м</v>
          </cell>
          <cell r="E45">
            <v>36330</v>
          </cell>
          <cell r="F45" t="str">
            <v>2 дан</v>
          </cell>
          <cell r="G45" t="str">
            <v>Курская область</v>
          </cell>
          <cell r="H45" t="str">
            <v>Курск</v>
          </cell>
          <cell r="I45" t="str">
            <v>Щепихин А.А.</v>
          </cell>
        </row>
        <row r="46">
          <cell r="C46" t="str">
            <v>Андрейченко Мария</v>
          </cell>
          <cell r="D46" t="str">
            <v>ж</v>
          </cell>
          <cell r="E46">
            <v>36395</v>
          </cell>
          <cell r="F46" t="str">
            <v>1 дан</v>
          </cell>
          <cell r="G46" t="str">
            <v>Курская область</v>
          </cell>
          <cell r="H46" t="str">
            <v>Курск</v>
          </cell>
          <cell r="I46" t="str">
            <v>Щепихин А.А.</v>
          </cell>
        </row>
        <row r="47">
          <cell r="C47" t="str">
            <v>Слизов Николай</v>
          </cell>
          <cell r="D47" t="str">
            <v>м</v>
          </cell>
          <cell r="E47">
            <v>40336</v>
          </cell>
          <cell r="F47" t="str">
            <v>6 кю</v>
          </cell>
          <cell r="G47" t="str">
            <v>Курская область</v>
          </cell>
          <cell r="H47" t="str">
            <v>Курск</v>
          </cell>
          <cell r="I47" t="str">
            <v>Щепихин А.А.</v>
          </cell>
        </row>
        <row r="48">
          <cell r="C48" t="str">
            <v>Козлова Анастасия</v>
          </cell>
          <cell r="D48" t="str">
            <v>ж</v>
          </cell>
          <cell r="E48">
            <v>39617</v>
          </cell>
          <cell r="F48" t="str">
            <v>3 кю</v>
          </cell>
          <cell r="G48" t="str">
            <v>Курская область</v>
          </cell>
          <cell r="H48" t="str">
            <v>Курск</v>
          </cell>
          <cell r="I48" t="str">
            <v>Щепихин А.А.</v>
          </cell>
        </row>
        <row r="49">
          <cell r="C49" t="str">
            <v>Лысенко Татьяна</v>
          </cell>
          <cell r="D49" t="str">
            <v>ж</v>
          </cell>
          <cell r="E49">
            <v>31906</v>
          </cell>
          <cell r="F49" t="str">
            <v>2 дан</v>
          </cell>
          <cell r="G49" t="str">
            <v>Курская область</v>
          </cell>
          <cell r="H49" t="str">
            <v>Курск</v>
          </cell>
          <cell r="I49" t="str">
            <v>Щепихин А.А.</v>
          </cell>
        </row>
        <row r="50">
          <cell r="C50" t="str">
            <v>Шамирян Жорж</v>
          </cell>
          <cell r="D50" t="str">
            <v>м</v>
          </cell>
          <cell r="E50">
            <v>38074</v>
          </cell>
          <cell r="F50" t="str">
            <v>3 кю</v>
          </cell>
          <cell r="G50" t="str">
            <v>Курская область</v>
          </cell>
          <cell r="H50" t="str">
            <v>Курск</v>
          </cell>
          <cell r="I50" t="str">
            <v>Щепихин А.А.</v>
          </cell>
        </row>
        <row r="51">
          <cell r="C51" t="str">
            <v>Еремина Дарья</v>
          </cell>
          <cell r="D51" t="str">
            <v>ж</v>
          </cell>
          <cell r="E51">
            <v>40480</v>
          </cell>
          <cell r="F51" t="str">
            <v>3 кю</v>
          </cell>
          <cell r="G51" t="str">
            <v>Курская область</v>
          </cell>
          <cell r="H51" t="str">
            <v>Курск</v>
          </cell>
          <cell r="I51" t="str">
            <v>Щепихин А.А.</v>
          </cell>
        </row>
        <row r="52">
          <cell r="C52" t="str">
            <v>Сотников Алексей</v>
          </cell>
          <cell r="D52" t="str">
            <v>м</v>
          </cell>
          <cell r="E52">
            <v>40222</v>
          </cell>
          <cell r="F52" t="str">
            <v>3 кю</v>
          </cell>
          <cell r="G52" t="str">
            <v>Курская область</v>
          </cell>
          <cell r="H52" t="str">
            <v>Курск</v>
          </cell>
          <cell r="I52" t="str">
            <v>Щепихин А.А.</v>
          </cell>
        </row>
        <row r="53">
          <cell r="C53" t="str">
            <v>Федяев Денис</v>
          </cell>
          <cell r="D53" t="str">
            <v>м</v>
          </cell>
          <cell r="E53">
            <v>38387</v>
          </cell>
          <cell r="F53" t="str">
            <v>3 кю</v>
          </cell>
          <cell r="G53" t="str">
            <v>Курская область</v>
          </cell>
          <cell r="H53" t="str">
            <v>Курск</v>
          </cell>
          <cell r="I53" t="str">
            <v>Щепихин А.А.</v>
          </cell>
        </row>
        <row r="54">
          <cell r="C54" t="str">
            <v>Черников Никита</v>
          </cell>
          <cell r="D54" t="str">
            <v>м</v>
          </cell>
          <cell r="E54">
            <v>38653</v>
          </cell>
          <cell r="F54" t="str">
            <v>2 кю</v>
          </cell>
          <cell r="G54" t="str">
            <v>Курская область</v>
          </cell>
          <cell r="H54" t="str">
            <v>Курск</v>
          </cell>
          <cell r="I54" t="str">
            <v>Щепихин А.А.</v>
          </cell>
        </row>
        <row r="55">
          <cell r="C55" t="str">
            <v>Петров Иван</v>
          </cell>
          <cell r="D55" t="str">
            <v>м</v>
          </cell>
          <cell r="E55">
            <v>40630</v>
          </cell>
          <cell r="F55" t="str">
            <v>6 кю</v>
          </cell>
          <cell r="G55" t="str">
            <v>Курская область</v>
          </cell>
          <cell r="H55" t="str">
            <v>Курск</v>
          </cell>
          <cell r="I55" t="str">
            <v>Щепихин А.А.</v>
          </cell>
        </row>
        <row r="56">
          <cell r="C56" t="str">
            <v>Иванов Глеб</v>
          </cell>
          <cell r="D56" t="str">
            <v>м</v>
          </cell>
          <cell r="E56">
            <v>40255</v>
          </cell>
          <cell r="F56" t="str">
            <v>4 кю</v>
          </cell>
          <cell r="G56" t="str">
            <v>Москва</v>
          </cell>
          <cell r="H56" t="str">
            <v>Москва</v>
          </cell>
          <cell r="I56" t="str">
            <v>Карашевский А.В.</v>
          </cell>
        </row>
        <row r="57">
          <cell r="C57" t="str">
            <v xml:space="preserve">Осова Ирина </v>
          </cell>
          <cell r="D57" t="str">
            <v>ж</v>
          </cell>
          <cell r="E57">
            <v>40458</v>
          </cell>
          <cell r="F57" t="str">
            <v>4 кю</v>
          </cell>
          <cell r="G57" t="str">
            <v>Москва</v>
          </cell>
          <cell r="H57" t="str">
            <v>Москва</v>
          </cell>
          <cell r="I57" t="str">
            <v>Карашевский А.В.</v>
          </cell>
        </row>
        <row r="58">
          <cell r="C58" t="str">
            <v>Манько Виктория</v>
          </cell>
          <cell r="D58" t="str">
            <v>ж</v>
          </cell>
          <cell r="E58">
            <v>41003</v>
          </cell>
          <cell r="F58" t="str">
            <v>8 кю</v>
          </cell>
          <cell r="G58" t="str">
            <v>Москва</v>
          </cell>
          <cell r="H58" t="str">
            <v>Москва</v>
          </cell>
          <cell r="I58" t="str">
            <v>Карашевский А.В.</v>
          </cell>
        </row>
        <row r="59">
          <cell r="C59" t="str">
            <v xml:space="preserve">Исламова Алина </v>
          </cell>
          <cell r="D59" t="str">
            <v>ж</v>
          </cell>
          <cell r="E59">
            <v>37326</v>
          </cell>
          <cell r="F59" t="str">
            <v>1 кю</v>
          </cell>
          <cell r="G59" t="str">
            <v>Москва</v>
          </cell>
          <cell r="H59" t="str">
            <v>Москва</v>
          </cell>
          <cell r="I59" t="str">
            <v>Карашевский А.В.</v>
          </cell>
        </row>
        <row r="60">
          <cell r="C60" t="str">
            <v xml:space="preserve">Милаш Мария </v>
          </cell>
          <cell r="D60" t="str">
            <v>ж</v>
          </cell>
          <cell r="E60">
            <v>37308</v>
          </cell>
          <cell r="F60" t="str">
            <v>5 кю</v>
          </cell>
          <cell r="G60" t="str">
            <v>Москва</v>
          </cell>
          <cell r="H60" t="str">
            <v>Москва</v>
          </cell>
          <cell r="I60" t="str">
            <v>Карашевский А.В.</v>
          </cell>
        </row>
        <row r="61">
          <cell r="C61" t="str">
            <v>Иващенко Василиса</v>
          </cell>
          <cell r="D61" t="str">
            <v>ж</v>
          </cell>
          <cell r="E61">
            <v>40333</v>
          </cell>
          <cell r="F61" t="str">
            <v>6 кю</v>
          </cell>
          <cell r="G61" t="str">
            <v>Москва</v>
          </cell>
          <cell r="H61" t="str">
            <v>Москва</v>
          </cell>
          <cell r="I61" t="str">
            <v>Богомолов И.Л.</v>
          </cell>
        </row>
        <row r="62">
          <cell r="C62" t="str">
            <v xml:space="preserve">Сибиркина Маргарита </v>
          </cell>
          <cell r="D62" t="str">
            <v>ж</v>
          </cell>
          <cell r="E62">
            <v>38050</v>
          </cell>
          <cell r="F62" t="str">
            <v>1 кю</v>
          </cell>
          <cell r="G62" t="str">
            <v>Москва</v>
          </cell>
          <cell r="H62" t="str">
            <v>Москва</v>
          </cell>
          <cell r="I62" t="str">
            <v>Киселев А.Б.</v>
          </cell>
        </row>
        <row r="63">
          <cell r="C63" t="str">
            <v xml:space="preserve">Гаврилова Яна </v>
          </cell>
          <cell r="D63" t="str">
            <v>ж</v>
          </cell>
          <cell r="E63">
            <v>37316</v>
          </cell>
          <cell r="F63" t="str">
            <v>2 кю</v>
          </cell>
          <cell r="G63" t="str">
            <v>Москва</v>
          </cell>
          <cell r="H63" t="str">
            <v>Москва</v>
          </cell>
          <cell r="I63" t="str">
            <v>Киселев А.Б.</v>
          </cell>
        </row>
        <row r="64">
          <cell r="C64" t="str">
            <v xml:space="preserve">Каневский Федор </v>
          </cell>
          <cell r="D64" t="str">
            <v>м</v>
          </cell>
          <cell r="E64">
            <v>37204</v>
          </cell>
          <cell r="F64" t="str">
            <v>2 кю</v>
          </cell>
          <cell r="G64" t="str">
            <v>Москва</v>
          </cell>
          <cell r="H64" t="str">
            <v>Москва</v>
          </cell>
          <cell r="I64" t="str">
            <v>Телицын В.В</v>
          </cell>
        </row>
        <row r="65">
          <cell r="C65" t="str">
            <v xml:space="preserve">Никифоров Александр </v>
          </cell>
          <cell r="D65" t="str">
            <v>м</v>
          </cell>
          <cell r="E65">
            <v>37390</v>
          </cell>
          <cell r="F65" t="str">
            <v>2 кю</v>
          </cell>
          <cell r="G65" t="str">
            <v>Москва</v>
          </cell>
          <cell r="H65" t="str">
            <v>Москва</v>
          </cell>
          <cell r="I65" t="str">
            <v>Богомолов И.Л.</v>
          </cell>
        </row>
        <row r="66">
          <cell r="C66" t="str">
            <v>Богомолов Иван</v>
          </cell>
          <cell r="D66" t="str">
            <v>м</v>
          </cell>
          <cell r="E66">
            <v>30466</v>
          </cell>
          <cell r="F66" t="str">
            <v>3 дан</v>
          </cell>
          <cell r="G66" t="str">
            <v>Москва</v>
          </cell>
          <cell r="H66" t="str">
            <v>Москва</v>
          </cell>
          <cell r="I66" t="str">
            <v>Карашевский А.В.</v>
          </cell>
        </row>
        <row r="67">
          <cell r="C67" t="str">
            <v xml:space="preserve">Киселев Александр </v>
          </cell>
          <cell r="D67" t="str">
            <v>м</v>
          </cell>
          <cell r="E67">
            <v>31624</v>
          </cell>
          <cell r="F67" t="str">
            <v>2 дан</v>
          </cell>
          <cell r="G67" t="str">
            <v>Москва</v>
          </cell>
          <cell r="H67" t="str">
            <v>Москва</v>
          </cell>
          <cell r="I67" t="str">
            <v>Карашевский А.В.</v>
          </cell>
        </row>
        <row r="68">
          <cell r="C68" t="str">
            <v>Телицын Василий</v>
          </cell>
          <cell r="D68" t="str">
            <v>м</v>
          </cell>
          <cell r="E68">
            <v>33583</v>
          </cell>
          <cell r="F68" t="str">
            <v>1 дан</v>
          </cell>
          <cell r="G68" t="str">
            <v>Москва</v>
          </cell>
          <cell r="H68" t="str">
            <v>Москва</v>
          </cell>
          <cell r="I68" t="str">
            <v>Карашевский А.В.</v>
          </cell>
        </row>
        <row r="69">
          <cell r="C69" t="str">
            <v>Маликов Вадим</v>
          </cell>
          <cell r="D69" t="str">
            <v>м</v>
          </cell>
          <cell r="E69">
            <v>27263</v>
          </cell>
          <cell r="F69" t="str">
            <v>3 кю</v>
          </cell>
          <cell r="G69" t="str">
            <v>Москва</v>
          </cell>
          <cell r="H69" t="str">
            <v>Москва</v>
          </cell>
          <cell r="I69" t="str">
            <v>Карашевский А.В.</v>
          </cell>
        </row>
        <row r="70">
          <cell r="C70" t="str">
            <v>Микушов Павел</v>
          </cell>
          <cell r="D70" t="str">
            <v>м</v>
          </cell>
          <cell r="E70">
            <v>28431</v>
          </cell>
          <cell r="F70" t="str">
            <v>3 кю</v>
          </cell>
          <cell r="G70" t="str">
            <v>Москва</v>
          </cell>
          <cell r="H70" t="str">
            <v>Москва</v>
          </cell>
          <cell r="I70" t="str">
            <v>Карашевский А.В.</v>
          </cell>
        </row>
        <row r="71">
          <cell r="C71" t="str">
            <v xml:space="preserve">Поддубный Александр </v>
          </cell>
          <cell r="D71" t="str">
            <v>м</v>
          </cell>
          <cell r="E71">
            <v>37960</v>
          </cell>
          <cell r="F71" t="str">
            <v>2 кю</v>
          </cell>
          <cell r="G71" t="str">
            <v>Москва</v>
          </cell>
          <cell r="H71" t="str">
            <v>Москва</v>
          </cell>
          <cell r="I71" t="str">
            <v>Телицын В.В</v>
          </cell>
        </row>
        <row r="72">
          <cell r="C72" t="str">
            <v>Мурзаков Матвей</v>
          </cell>
          <cell r="D72" t="str">
            <v>м</v>
          </cell>
          <cell r="E72">
            <v>40826</v>
          </cell>
          <cell r="F72" t="str">
            <v>7 кю</v>
          </cell>
          <cell r="G72" t="str">
            <v>Москва</v>
          </cell>
          <cell r="H72" t="str">
            <v>Москва</v>
          </cell>
          <cell r="I72" t="str">
            <v>Веретенников Р.В.</v>
          </cell>
        </row>
        <row r="73">
          <cell r="C73" t="str">
            <v>Веретенников Роман</v>
          </cell>
          <cell r="D73" t="str">
            <v>м</v>
          </cell>
          <cell r="E73">
            <v>34627</v>
          </cell>
          <cell r="F73" t="str">
            <v>2 дан</v>
          </cell>
          <cell r="G73" t="str">
            <v>Москва</v>
          </cell>
          <cell r="H73" t="str">
            <v>Москва</v>
          </cell>
          <cell r="I73" t="str">
            <v>Бобриков С.Н.</v>
          </cell>
        </row>
        <row r="74">
          <cell r="C74" t="str">
            <v>Тасоев Кирилл</v>
          </cell>
          <cell r="D74" t="str">
            <v>м</v>
          </cell>
          <cell r="E74">
            <v>36892</v>
          </cell>
          <cell r="F74" t="str">
            <v>1 дан</v>
          </cell>
          <cell r="G74" t="str">
            <v>Белгородская область</v>
          </cell>
          <cell r="H74" t="str">
            <v>Старый Оскол</v>
          </cell>
          <cell r="I74" t="str">
            <v>Бобриков С.Н.</v>
          </cell>
        </row>
        <row r="75">
          <cell r="C75" t="str">
            <v>Барышев Денис</v>
          </cell>
          <cell r="D75" t="str">
            <v>м</v>
          </cell>
          <cell r="E75">
            <v>40788</v>
          </cell>
          <cell r="F75" t="str">
            <v>8 кю</v>
          </cell>
          <cell r="G75" t="str">
            <v>Московская область</v>
          </cell>
          <cell r="H75" t="str">
            <v>Реутов</v>
          </cell>
          <cell r="I75" t="str">
            <v>Попова С.А. (Красная Панда)</v>
          </cell>
        </row>
        <row r="76">
          <cell r="C76" t="str">
            <v>Божко Гордей</v>
          </cell>
          <cell r="D76" t="str">
            <v>м</v>
          </cell>
          <cell r="E76">
            <v>39252</v>
          </cell>
          <cell r="F76" t="str">
            <v>2 кю</v>
          </cell>
          <cell r="G76" t="str">
            <v>Московская область</v>
          </cell>
          <cell r="H76" t="str">
            <v>Реутов</v>
          </cell>
          <cell r="I76" t="str">
            <v>Попова С.А. (Красная Панда)</v>
          </cell>
        </row>
        <row r="77">
          <cell r="C77" t="str">
            <v>Васильчиков Егор</v>
          </cell>
          <cell r="D77" t="str">
            <v>м</v>
          </cell>
          <cell r="E77">
            <v>40641</v>
          </cell>
          <cell r="F77" t="str">
            <v>9 кю</v>
          </cell>
          <cell r="G77" t="str">
            <v>Московская область</v>
          </cell>
          <cell r="H77" t="str">
            <v>Реутов</v>
          </cell>
          <cell r="I77" t="str">
            <v>Попова С.А. (Красная Панда)</v>
          </cell>
        </row>
        <row r="78">
          <cell r="C78" t="str">
            <v>Гун Илья</v>
          </cell>
          <cell r="D78" t="str">
            <v>м</v>
          </cell>
          <cell r="E78">
            <v>28151</v>
          </cell>
          <cell r="F78" t="str">
            <v>2 дан</v>
          </cell>
          <cell r="G78" t="str">
            <v>Московская область</v>
          </cell>
          <cell r="H78" t="str">
            <v>Реутов</v>
          </cell>
          <cell r="I78" t="str">
            <v>Карашевский А.В.</v>
          </cell>
        </row>
        <row r="79">
          <cell r="C79" t="str">
            <v>Гун Наталия</v>
          </cell>
          <cell r="D79" t="str">
            <v>ж</v>
          </cell>
          <cell r="E79">
            <v>37867</v>
          </cell>
          <cell r="F79" t="str">
            <v>1 кю</v>
          </cell>
          <cell r="G79" t="str">
            <v>Московская область</v>
          </cell>
          <cell r="H79" t="str">
            <v>Реутов</v>
          </cell>
          <cell r="I79" t="str">
            <v>Гун И.С. (Красная Панда)</v>
          </cell>
        </row>
        <row r="80">
          <cell r="C80" t="str">
            <v>Егоров Владислав</v>
          </cell>
          <cell r="D80" t="str">
            <v>м</v>
          </cell>
          <cell r="E80">
            <v>38050</v>
          </cell>
          <cell r="F80" t="str">
            <v>4 кю</v>
          </cell>
          <cell r="G80" t="str">
            <v>Московская область</v>
          </cell>
          <cell r="H80" t="str">
            <v>Реутов</v>
          </cell>
          <cell r="I80" t="str">
            <v>Гун И.С. (Красная Панда)</v>
          </cell>
        </row>
        <row r="81">
          <cell r="C81" t="str">
            <v>Зайнуллин Милан</v>
          </cell>
          <cell r="D81" t="str">
            <v>м</v>
          </cell>
          <cell r="E81">
            <v>39799</v>
          </cell>
          <cell r="F81" t="str">
            <v>4 кю</v>
          </cell>
          <cell r="G81" t="str">
            <v>Московская область</v>
          </cell>
          <cell r="H81" t="str">
            <v>Реутов</v>
          </cell>
          <cell r="I81" t="str">
            <v>Попова С.А. (Красная Панда)</v>
          </cell>
        </row>
        <row r="82">
          <cell r="C82" t="str">
            <v>Зиатдинова София</v>
          </cell>
          <cell r="D82" t="str">
            <v>ж</v>
          </cell>
          <cell r="E82">
            <v>38994</v>
          </cell>
          <cell r="F82" t="str">
            <v>2 кю</v>
          </cell>
          <cell r="G82" t="str">
            <v>Московская область</v>
          </cell>
          <cell r="H82" t="str">
            <v>Реутов</v>
          </cell>
          <cell r="I82" t="str">
            <v>Гун И.С. (Красная Панда)</v>
          </cell>
        </row>
        <row r="83">
          <cell r="C83" t="str">
            <v>Зуев Иван</v>
          </cell>
          <cell r="D83" t="str">
            <v>м</v>
          </cell>
          <cell r="E83">
            <v>39228</v>
          </cell>
          <cell r="F83" t="str">
            <v>2 кю</v>
          </cell>
          <cell r="G83" t="str">
            <v>Московская область</v>
          </cell>
          <cell r="H83" t="str">
            <v>Реутов</v>
          </cell>
          <cell r="I83" t="str">
            <v>Попова С.А. (Красная Панда)</v>
          </cell>
        </row>
        <row r="84">
          <cell r="C84" t="str">
            <v xml:space="preserve">Иванов Демид </v>
          </cell>
          <cell r="D84" t="str">
            <v>м</v>
          </cell>
          <cell r="E84">
            <v>41034</v>
          </cell>
          <cell r="F84" t="str">
            <v>8 кю</v>
          </cell>
          <cell r="G84" t="str">
            <v>Московская область</v>
          </cell>
          <cell r="H84" t="str">
            <v>Реутов</v>
          </cell>
          <cell r="I84" t="str">
            <v>Гун И.С. (Красная Панда)</v>
          </cell>
        </row>
        <row r="85">
          <cell r="C85" t="str">
            <v>Игнатов Егор</v>
          </cell>
          <cell r="D85" t="str">
            <v>м</v>
          </cell>
          <cell r="E85">
            <v>39238</v>
          </cell>
          <cell r="F85" t="str">
            <v>2 кю</v>
          </cell>
          <cell r="G85" t="str">
            <v>Московская область</v>
          </cell>
          <cell r="H85" t="str">
            <v>Реутов</v>
          </cell>
          <cell r="I85" t="str">
            <v>Попова С.А. (Красная Панда)</v>
          </cell>
        </row>
        <row r="86">
          <cell r="C86" t="str">
            <v>Калистратов Лука</v>
          </cell>
          <cell r="D86" t="str">
            <v>м</v>
          </cell>
          <cell r="E86">
            <v>40682</v>
          </cell>
          <cell r="F86" t="str">
            <v>8 кю</v>
          </cell>
          <cell r="G86" t="str">
            <v>Московская область</v>
          </cell>
          <cell r="H86" t="str">
            <v>Реутов</v>
          </cell>
          <cell r="I86" t="str">
            <v>Попова С.А. (Красная Панда)</v>
          </cell>
        </row>
        <row r="87">
          <cell r="C87" t="str">
            <v>Кочунц Максим</v>
          </cell>
          <cell r="D87" t="str">
            <v>м</v>
          </cell>
          <cell r="E87">
            <v>41368</v>
          </cell>
          <cell r="F87" t="str">
            <v>10 кю</v>
          </cell>
          <cell r="G87" t="str">
            <v>Московская область</v>
          </cell>
          <cell r="H87" t="str">
            <v>Реутов</v>
          </cell>
          <cell r="I87" t="str">
            <v>Попова С.А. (Красная Панда)</v>
          </cell>
        </row>
        <row r="88">
          <cell r="C88" t="str">
            <v>Кутырёва Ирина</v>
          </cell>
          <cell r="D88" t="str">
            <v>ж</v>
          </cell>
          <cell r="E88">
            <v>41389</v>
          </cell>
          <cell r="F88" t="str">
            <v>10 кю</v>
          </cell>
          <cell r="G88" t="str">
            <v>Московская область</v>
          </cell>
          <cell r="H88" t="str">
            <v>Реутов</v>
          </cell>
          <cell r="I88" t="str">
            <v>Попова С.А. (Красная Панда)</v>
          </cell>
        </row>
        <row r="89">
          <cell r="C89" t="str">
            <v>Кутырёва Евгения</v>
          </cell>
          <cell r="D89" t="str">
            <v>ж</v>
          </cell>
          <cell r="E89">
            <v>38230</v>
          </cell>
          <cell r="F89" t="str">
            <v>7 кю</v>
          </cell>
          <cell r="G89" t="str">
            <v>Московская область</v>
          </cell>
          <cell r="H89" t="str">
            <v>Реутов</v>
          </cell>
          <cell r="I89" t="str">
            <v>Гун И.С. (Красная Панда)</v>
          </cell>
        </row>
        <row r="90">
          <cell r="C90" t="str">
            <v>Маликова Анна</v>
          </cell>
          <cell r="D90" t="str">
            <v>ж</v>
          </cell>
          <cell r="E90">
            <v>39368</v>
          </cell>
          <cell r="F90" t="str">
            <v>5 кю</v>
          </cell>
          <cell r="G90" t="str">
            <v>Московская область</v>
          </cell>
          <cell r="H90" t="str">
            <v>Реутов</v>
          </cell>
          <cell r="I90" t="str">
            <v>Гун И.С. (Красная Панда)</v>
          </cell>
        </row>
        <row r="91">
          <cell r="C91" t="str">
            <v>Милявский Максим</v>
          </cell>
          <cell r="D91" t="str">
            <v>м</v>
          </cell>
          <cell r="E91">
            <v>38826</v>
          </cell>
          <cell r="F91" t="str">
            <v>3 кю</v>
          </cell>
          <cell r="G91" t="str">
            <v>Московская область</v>
          </cell>
          <cell r="H91" t="str">
            <v>Реутов</v>
          </cell>
          <cell r="I91" t="str">
            <v>Гун И.С. (Красная Панда)</v>
          </cell>
        </row>
        <row r="92">
          <cell r="C92" t="str">
            <v>Новичкова Дарья</v>
          </cell>
          <cell r="D92" t="str">
            <v>ж</v>
          </cell>
          <cell r="E92">
            <v>37454</v>
          </cell>
          <cell r="F92" t="str">
            <v>1 кю</v>
          </cell>
          <cell r="G92" t="str">
            <v>Московская область</v>
          </cell>
          <cell r="H92" t="str">
            <v>Реутов</v>
          </cell>
          <cell r="I92" t="str">
            <v>Гун И.С. (Красная Панда)</v>
          </cell>
        </row>
        <row r="93">
          <cell r="C93" t="str">
            <v>Ратникова Вера</v>
          </cell>
          <cell r="D93" t="str">
            <v>ж</v>
          </cell>
          <cell r="E93">
            <v>39393</v>
          </cell>
          <cell r="F93" t="str">
            <v>3 кю</v>
          </cell>
          <cell r="G93" t="str">
            <v>Московская область</v>
          </cell>
          <cell r="H93" t="str">
            <v>Реутов</v>
          </cell>
          <cell r="I93" t="str">
            <v>Попова С.А. (Красная Панда)</v>
          </cell>
        </row>
        <row r="94">
          <cell r="C94" t="str">
            <v>Сокол Арина</v>
          </cell>
          <cell r="D94" t="str">
            <v>ж</v>
          </cell>
          <cell r="E94">
            <v>38790</v>
          </cell>
          <cell r="F94" t="str">
            <v>2 кю</v>
          </cell>
          <cell r="G94" t="str">
            <v>Московская область</v>
          </cell>
          <cell r="H94" t="str">
            <v>Реутов</v>
          </cell>
          <cell r="I94" t="str">
            <v>Гун И.С. (Красная Панда)</v>
          </cell>
        </row>
        <row r="95">
          <cell r="C95" t="str">
            <v>Стольников Дмитрий</v>
          </cell>
          <cell r="D95" t="str">
            <v>м</v>
          </cell>
          <cell r="E95">
            <v>38748</v>
          </cell>
          <cell r="F95" t="str">
            <v>2 кю</v>
          </cell>
          <cell r="G95" t="str">
            <v>Московская область</v>
          </cell>
          <cell r="H95" t="str">
            <v>Реутов</v>
          </cell>
          <cell r="I95" t="str">
            <v>Гун И.С. (Красная Панда)</v>
          </cell>
        </row>
        <row r="96">
          <cell r="C96" t="str">
            <v>Судобина Вероника</v>
          </cell>
          <cell r="D96" t="str">
            <v>ж</v>
          </cell>
          <cell r="E96">
            <v>40303</v>
          </cell>
          <cell r="G96" t="str">
            <v>Московская область</v>
          </cell>
          <cell r="H96" t="str">
            <v>Реутов</v>
          </cell>
          <cell r="I96" t="str">
            <v>Попова С.А. (Красная Панда)</v>
          </cell>
        </row>
        <row r="97">
          <cell r="C97" t="str">
            <v>Чербаев Святослав</v>
          </cell>
          <cell r="D97" t="str">
            <v>м</v>
          </cell>
          <cell r="E97">
            <v>38357</v>
          </cell>
          <cell r="F97" t="str">
            <v>4 кю</v>
          </cell>
          <cell r="G97" t="str">
            <v>Московская область</v>
          </cell>
          <cell r="H97" t="str">
            <v>Реутов</v>
          </cell>
          <cell r="I97" t="str">
            <v>Гун И.С. (Красная Панда)</v>
          </cell>
        </row>
        <row r="98">
          <cell r="C98" t="str">
            <v>Шманько Даниил</v>
          </cell>
          <cell r="D98" t="str">
            <v>м</v>
          </cell>
          <cell r="E98">
            <v>37262</v>
          </cell>
          <cell r="F98" t="str">
            <v>1 кю</v>
          </cell>
          <cell r="G98" t="str">
            <v>Московская область</v>
          </cell>
          <cell r="H98" t="str">
            <v>Реутов</v>
          </cell>
          <cell r="I98" t="str">
            <v>Гун И.С. (Красная Панда)</v>
          </cell>
        </row>
        <row r="99">
          <cell r="C99" t="str">
            <v>Ютцев Михаил</v>
          </cell>
          <cell r="D99" t="str">
            <v>м</v>
          </cell>
          <cell r="E99">
            <v>38537</v>
          </cell>
          <cell r="F99" t="str">
            <v>4 кю</v>
          </cell>
          <cell r="G99" t="str">
            <v>Московская область</v>
          </cell>
          <cell r="H99" t="str">
            <v>Реутов</v>
          </cell>
          <cell r="I99" t="str">
            <v>Гун И.С. (Красная Панда)</v>
          </cell>
        </row>
        <row r="100">
          <cell r="C100" t="str">
            <v>Ютцев Николай</v>
          </cell>
          <cell r="D100" t="str">
            <v>м</v>
          </cell>
          <cell r="E100">
            <v>35048</v>
          </cell>
          <cell r="F100" t="str">
            <v>5 кю</v>
          </cell>
          <cell r="G100" t="str">
            <v>Московская область</v>
          </cell>
          <cell r="H100" t="str">
            <v>Реутов</v>
          </cell>
          <cell r="I100" t="str">
            <v>Гун И.С. (Красная Панда)</v>
          </cell>
        </row>
        <row r="101">
          <cell r="C101" t="str">
            <v>Ютцева Мария</v>
          </cell>
          <cell r="D101" t="str">
            <v>ж</v>
          </cell>
          <cell r="E101">
            <v>40641</v>
          </cell>
          <cell r="F101" t="str">
            <v>8 кю</v>
          </cell>
          <cell r="G101" t="str">
            <v>Московская область</v>
          </cell>
          <cell r="H101" t="str">
            <v>Реутов</v>
          </cell>
          <cell r="I101" t="str">
            <v>Сабиров М.Д. (Красная Панда)</v>
          </cell>
        </row>
        <row r="102">
          <cell r="C102" t="str">
            <v>Корчагин Максим</v>
          </cell>
          <cell r="D102" t="str">
            <v>м</v>
          </cell>
          <cell r="E102">
            <v>27352</v>
          </cell>
          <cell r="F102" t="str">
            <v>2 дан</v>
          </cell>
          <cell r="G102" t="str">
            <v>Московская область</v>
          </cell>
          <cell r="H102" t="str">
            <v>Жуковский</v>
          </cell>
          <cell r="I102" t="str">
            <v>Солоницын И. Н.</v>
          </cell>
        </row>
        <row r="103">
          <cell r="C103" t="str">
            <v>Шалчков Алексей</v>
          </cell>
          <cell r="D103" t="str">
            <v>м</v>
          </cell>
          <cell r="E103">
            <v>26304</v>
          </cell>
          <cell r="F103" t="str">
            <v>2 дан</v>
          </cell>
          <cell r="G103" t="str">
            <v>Московская область</v>
          </cell>
          <cell r="H103" t="str">
            <v>Жуковский</v>
          </cell>
          <cell r="I103" t="str">
            <v>Токмаков В.И. (Ирими)</v>
          </cell>
        </row>
        <row r="104">
          <cell r="C104" t="str">
            <v>Шалчков Иван</v>
          </cell>
          <cell r="D104" t="str">
            <v>м</v>
          </cell>
          <cell r="E104">
            <v>38318</v>
          </cell>
          <cell r="F104" t="str">
            <v>2 кю</v>
          </cell>
          <cell r="G104" t="str">
            <v>Московская область</v>
          </cell>
          <cell r="H104" t="str">
            <v>Жуковский</v>
          </cell>
          <cell r="I104" t="str">
            <v>Корчагин М. Ю.</v>
          </cell>
        </row>
        <row r="105">
          <cell r="C105" t="str">
            <v>Новикова Валерия</v>
          </cell>
          <cell r="D105" t="str">
            <v>ж</v>
          </cell>
          <cell r="E105">
            <v>37929</v>
          </cell>
          <cell r="F105" t="str">
            <v>3 кю</v>
          </cell>
          <cell r="G105" t="str">
            <v>Московская область</v>
          </cell>
          <cell r="H105" t="str">
            <v>Жуковский</v>
          </cell>
          <cell r="I105" t="str">
            <v>Корчагин М. Ю.</v>
          </cell>
        </row>
        <row r="106">
          <cell r="C106" t="str">
            <v>Ординская Елизавета</v>
          </cell>
          <cell r="D106" t="str">
            <v>ж</v>
          </cell>
          <cell r="E106">
            <v>41280</v>
          </cell>
          <cell r="F106" t="str">
            <v>8 кю</v>
          </cell>
          <cell r="G106" t="str">
            <v>Белгородская область</v>
          </cell>
          <cell r="H106" t="str">
            <v>Белгород</v>
          </cell>
          <cell r="I106" t="str">
            <v>Шаров Ю.Г. (БеКСАй)</v>
          </cell>
        </row>
        <row r="107">
          <cell r="C107" t="str">
            <v>Васькив Иван</v>
          </cell>
          <cell r="D107" t="str">
            <v>м</v>
          </cell>
          <cell r="E107">
            <v>38981</v>
          </cell>
          <cell r="F107" t="str">
            <v>3 юн. 4кю</v>
          </cell>
          <cell r="G107" t="str">
            <v>Белгородская область</v>
          </cell>
          <cell r="H107" t="str">
            <v>Белгород</v>
          </cell>
          <cell r="I107" t="str">
            <v>Шаров Ю.Г. (БеКСАй)</v>
          </cell>
        </row>
        <row r="108">
          <cell r="C108" t="str">
            <v>Купревич София</v>
          </cell>
          <cell r="D108" t="str">
            <v>ж</v>
          </cell>
          <cell r="E108">
            <v>39076</v>
          </cell>
          <cell r="F108" t="str">
            <v>6кю</v>
          </cell>
          <cell r="G108" t="str">
            <v>Белгородская область</v>
          </cell>
          <cell r="H108" t="str">
            <v>Белгород</v>
          </cell>
          <cell r="I108" t="str">
            <v>Шаров Ю.Г. (БеКСАй)</v>
          </cell>
        </row>
        <row r="109">
          <cell r="C109" t="str">
            <v>Захарова Марина</v>
          </cell>
          <cell r="D109" t="str">
            <v>ж</v>
          </cell>
          <cell r="E109">
            <v>38004</v>
          </cell>
          <cell r="F109" t="str">
            <v>7взр. кю</v>
          </cell>
          <cell r="G109" t="str">
            <v>Белгородская область</v>
          </cell>
          <cell r="H109" t="str">
            <v>Белгород</v>
          </cell>
          <cell r="I109" t="str">
            <v>Шаров Ю.Г. (БеКСАй)</v>
          </cell>
        </row>
        <row r="110">
          <cell r="C110" t="str">
            <v xml:space="preserve"> Федюнин Андрей</v>
          </cell>
          <cell r="D110" t="str">
            <v>м</v>
          </cell>
          <cell r="E110">
            <v>37876</v>
          </cell>
          <cell r="F110" t="str">
            <v>5 взр. Кю</v>
          </cell>
          <cell r="G110" t="str">
            <v>Белгородская область</v>
          </cell>
          <cell r="H110" t="str">
            <v>Белгород</v>
          </cell>
          <cell r="I110" t="str">
            <v>Шаров Ю.Г. (БеКСАй)</v>
          </cell>
        </row>
        <row r="111">
          <cell r="C111" t="str">
            <v>Сидоренко Олеся</v>
          </cell>
          <cell r="D111" t="str">
            <v>ж</v>
          </cell>
          <cell r="E111">
            <v>37372</v>
          </cell>
          <cell r="F111" t="str">
            <v>3взр. 3взр. Кю</v>
          </cell>
          <cell r="G111" t="str">
            <v>Белгородская область</v>
          </cell>
          <cell r="H111" t="str">
            <v>Белгород</v>
          </cell>
          <cell r="I111" t="str">
            <v>Шаров Ю.Г. (БеКСАй)</v>
          </cell>
        </row>
        <row r="112">
          <cell r="C112" t="str">
            <v>Балаклейская Анастасия</v>
          </cell>
          <cell r="D112" t="str">
            <v>ж</v>
          </cell>
          <cell r="E112">
            <v>39473</v>
          </cell>
          <cell r="F112" t="str">
            <v>6 кю</v>
          </cell>
          <cell r="G112" t="str">
            <v>Белгородская область</v>
          </cell>
          <cell r="H112" t="str">
            <v>Белгород</v>
          </cell>
          <cell r="I112" t="str">
            <v>Шаров Ю.Г. (БеКСАй)</v>
          </cell>
        </row>
        <row r="113">
          <cell r="C113" t="str">
            <v>Шарова Лилия</v>
          </cell>
          <cell r="D113" t="str">
            <v>ж</v>
          </cell>
          <cell r="E113">
            <v>39695</v>
          </cell>
          <cell r="F113" t="str">
            <v>6 кю</v>
          </cell>
          <cell r="G113" t="str">
            <v>Белгородская область</v>
          </cell>
          <cell r="H113" t="str">
            <v>Белгород</v>
          </cell>
          <cell r="I113" t="str">
            <v>Шаров Ю.Г. (БеКСАй)</v>
          </cell>
        </row>
        <row r="114">
          <cell r="C114" t="str">
            <v>Виноходов Никита</v>
          </cell>
          <cell r="D114" t="str">
            <v>м</v>
          </cell>
          <cell r="E114">
            <v>39617</v>
          </cell>
          <cell r="F114" t="str">
            <v>6 кю</v>
          </cell>
          <cell r="G114" t="str">
            <v>Белгородская область</v>
          </cell>
          <cell r="H114" t="str">
            <v>Белгород</v>
          </cell>
          <cell r="I114" t="str">
            <v>Шаров Ю.Г. (БеКСАй)</v>
          </cell>
        </row>
        <row r="115">
          <cell r="C115" t="str">
            <v xml:space="preserve">Присекин Женя </v>
          </cell>
          <cell r="D115" t="str">
            <v>м</v>
          </cell>
          <cell r="E115">
            <v>40702</v>
          </cell>
          <cell r="F115" t="str">
            <v>6 кю</v>
          </cell>
          <cell r="G115" t="str">
            <v>Белгородская область</v>
          </cell>
          <cell r="H115" t="str">
            <v>Белгород</v>
          </cell>
          <cell r="I115" t="str">
            <v>Кравченко Т.Л.(БеКСАй)</v>
          </cell>
        </row>
        <row r="116">
          <cell r="C116" t="str">
            <v>Белоусов Данил</v>
          </cell>
          <cell r="D116" t="str">
            <v>м</v>
          </cell>
          <cell r="E116">
            <v>40674</v>
          </cell>
          <cell r="F116" t="str">
            <v>10 кю</v>
          </cell>
          <cell r="G116" t="str">
            <v>Белгородская область</v>
          </cell>
          <cell r="H116" t="str">
            <v>Белгород</v>
          </cell>
          <cell r="I116" t="str">
            <v>Тен И.А.(БеКСАй)</v>
          </cell>
        </row>
        <row r="117">
          <cell r="C117" t="str">
            <v>Звягинцева Есения</v>
          </cell>
          <cell r="D117" t="str">
            <v>ж</v>
          </cell>
          <cell r="E117">
            <v>40693</v>
          </cell>
          <cell r="F117" t="str">
            <v>7 кю</v>
          </cell>
          <cell r="G117" t="str">
            <v>Белгородская область</v>
          </cell>
          <cell r="H117" t="str">
            <v>Белгород</v>
          </cell>
          <cell r="I117" t="str">
            <v>Кравченко Т.Л.(БеКСАй)</v>
          </cell>
        </row>
        <row r="118">
          <cell r="C118" t="str">
            <v>Андрияшина Вероника</v>
          </cell>
          <cell r="D118" t="str">
            <v>ж</v>
          </cell>
          <cell r="E118">
            <v>40760</v>
          </cell>
          <cell r="F118" t="str">
            <v>7 кю</v>
          </cell>
          <cell r="G118" t="str">
            <v>Белгородская область</v>
          </cell>
          <cell r="H118" t="str">
            <v>Белгород</v>
          </cell>
          <cell r="I118" t="str">
            <v>Кравченко Т.Л.(БеКСАй)</v>
          </cell>
        </row>
        <row r="119">
          <cell r="C119" t="str">
            <v xml:space="preserve">Коренев Михайл </v>
          </cell>
          <cell r="D119" t="str">
            <v>м</v>
          </cell>
          <cell r="E119">
            <v>40769</v>
          </cell>
          <cell r="F119" t="str">
            <v>8 кю</v>
          </cell>
          <cell r="G119" t="str">
            <v>Белгородская область</v>
          </cell>
          <cell r="H119" t="str">
            <v>Белгород</v>
          </cell>
          <cell r="I119" t="str">
            <v>Юркич А.Н.(БеКСАй)</v>
          </cell>
        </row>
        <row r="120">
          <cell r="C120" t="str">
            <v xml:space="preserve">Бакараев Гордей </v>
          </cell>
          <cell r="D120" t="str">
            <v>м</v>
          </cell>
          <cell r="E120">
            <v>41146</v>
          </cell>
          <cell r="F120" t="str">
            <v>7 кю</v>
          </cell>
          <cell r="G120" t="str">
            <v>Белгородская область</v>
          </cell>
          <cell r="H120" t="str">
            <v>Белгород</v>
          </cell>
          <cell r="I120" t="str">
            <v>Кравченко Т.Л.(БеКСАй)</v>
          </cell>
        </row>
        <row r="121">
          <cell r="C121" t="str">
            <v xml:space="preserve"> Селезнев Матвей</v>
          </cell>
          <cell r="D121" t="str">
            <v>м</v>
          </cell>
          <cell r="E121">
            <v>40876</v>
          </cell>
          <cell r="F121" t="str">
            <v>8 кю</v>
          </cell>
          <cell r="G121" t="str">
            <v>Белгородская область</v>
          </cell>
          <cell r="H121" t="str">
            <v>Белгород</v>
          </cell>
          <cell r="I121" t="str">
            <v>Кравченко Т.Л.(БеКСАй)</v>
          </cell>
        </row>
        <row r="122">
          <cell r="C122" t="str">
            <v>Жданова Карина</v>
          </cell>
          <cell r="D122" t="str">
            <v>ж</v>
          </cell>
          <cell r="E122">
            <v>40774</v>
          </cell>
          <cell r="F122" t="str">
            <v>8 кю</v>
          </cell>
          <cell r="G122" t="str">
            <v>Белгородская область</v>
          </cell>
          <cell r="H122" t="str">
            <v>Белгород</v>
          </cell>
          <cell r="I122" t="str">
            <v>Тен И.А.(БеКСАй)</v>
          </cell>
        </row>
        <row r="123">
          <cell r="C123" t="str">
            <v xml:space="preserve"> Широкий Алексей </v>
          </cell>
          <cell r="D123" t="str">
            <v>м</v>
          </cell>
          <cell r="E123">
            <v>40834</v>
          </cell>
          <cell r="F123" t="str">
            <v>8 кю</v>
          </cell>
          <cell r="G123" t="str">
            <v>Белгородская область</v>
          </cell>
          <cell r="H123" t="str">
            <v>Белгород</v>
          </cell>
          <cell r="I123" t="str">
            <v>Ковальчук П.В.(БеКСАй)</v>
          </cell>
        </row>
        <row r="124">
          <cell r="C124" t="str">
            <v>Емельянова Дарья</v>
          </cell>
          <cell r="D124" t="str">
            <v>ж</v>
          </cell>
          <cell r="E124">
            <v>40071</v>
          </cell>
          <cell r="F124" t="str">
            <v>10 кю</v>
          </cell>
          <cell r="G124" t="str">
            <v>Белгородская область</v>
          </cell>
          <cell r="H124" t="str">
            <v>Белгород</v>
          </cell>
          <cell r="I124" t="str">
            <v>Кравченко Т.Л.(БеКСАй)</v>
          </cell>
        </row>
        <row r="125">
          <cell r="C125" t="str">
            <v>Калющева Кира</v>
          </cell>
          <cell r="D125" t="str">
            <v>ж</v>
          </cell>
          <cell r="E125">
            <v>40677</v>
          </cell>
          <cell r="F125" t="str">
            <v>8 кю</v>
          </cell>
          <cell r="G125" t="str">
            <v>Белгородская область</v>
          </cell>
          <cell r="H125" t="str">
            <v>Белгород</v>
          </cell>
          <cell r="I125" t="str">
            <v>Юркич А.Н.(БеКСАй)</v>
          </cell>
        </row>
        <row r="126">
          <cell r="C126" t="str">
            <v xml:space="preserve">Дмитриев Влад </v>
          </cell>
          <cell r="D126" t="str">
            <v>м</v>
          </cell>
          <cell r="E126">
            <v>40824</v>
          </cell>
          <cell r="F126" t="str">
            <v>8 кю</v>
          </cell>
          <cell r="G126" t="str">
            <v>Белгородская область</v>
          </cell>
          <cell r="H126" t="str">
            <v>Белгород</v>
          </cell>
          <cell r="I126" t="str">
            <v>Кравченко Т.Л.(БеКСАй)</v>
          </cell>
        </row>
        <row r="127">
          <cell r="C127" t="str">
            <v>Калиновская Ирина</v>
          </cell>
          <cell r="D127" t="str">
            <v>ж</v>
          </cell>
          <cell r="E127">
            <v>40516</v>
          </cell>
          <cell r="F127" t="str">
            <v>6 кю</v>
          </cell>
          <cell r="G127" t="str">
            <v>Белгородская область</v>
          </cell>
          <cell r="H127" t="str">
            <v>Белгород</v>
          </cell>
          <cell r="I127" t="str">
            <v>Зубарев Ю.А. (БеКСАй)</v>
          </cell>
        </row>
        <row r="128">
          <cell r="C128" t="str">
            <v xml:space="preserve">Бабешко Виталий </v>
          </cell>
          <cell r="D128" t="str">
            <v>м</v>
          </cell>
          <cell r="E128">
            <v>40776</v>
          </cell>
          <cell r="F128" t="str">
            <v>8 кю</v>
          </cell>
          <cell r="G128" t="str">
            <v>Белгородская область</v>
          </cell>
          <cell r="H128" t="str">
            <v>Белгород</v>
          </cell>
          <cell r="I128" t="str">
            <v>Ковальчук П.В.(БеКСАй)</v>
          </cell>
        </row>
        <row r="129">
          <cell r="C129" t="str">
            <v>Волкова Даша</v>
          </cell>
          <cell r="D129" t="str">
            <v>ж</v>
          </cell>
          <cell r="E129">
            <v>40348</v>
          </cell>
          <cell r="F129" t="str">
            <v>8 кю</v>
          </cell>
          <cell r="G129" t="str">
            <v>Белгородская область</v>
          </cell>
          <cell r="H129" t="str">
            <v>Белгород</v>
          </cell>
          <cell r="I129" t="str">
            <v>Бекетов О.В.(БеКСАй)</v>
          </cell>
        </row>
        <row r="130">
          <cell r="C130" t="str">
            <v>Гапиенко Аня</v>
          </cell>
          <cell r="D130" t="str">
            <v>ж</v>
          </cell>
          <cell r="E130">
            <v>40654</v>
          </cell>
          <cell r="F130" t="str">
            <v>8 кю</v>
          </cell>
          <cell r="G130" t="str">
            <v>Белгородская область</v>
          </cell>
          <cell r="H130" t="str">
            <v>Белгород</v>
          </cell>
          <cell r="I130" t="str">
            <v>Ковальчук П.В.(БеКСАй)</v>
          </cell>
        </row>
        <row r="131">
          <cell r="C131" t="str">
            <v xml:space="preserve">Сазыкин Марк </v>
          </cell>
          <cell r="D131" t="str">
            <v>м</v>
          </cell>
          <cell r="E131" t="str">
            <v>05.04.2010</v>
          </cell>
          <cell r="F131" t="str">
            <v>5 кю</v>
          </cell>
          <cell r="G131" t="str">
            <v>Белгородская область</v>
          </cell>
          <cell r="H131" t="str">
            <v>Белгород</v>
          </cell>
          <cell r="I131" t="str">
            <v>Бекетов О.В.(БеКСАй)</v>
          </cell>
        </row>
        <row r="132">
          <cell r="C132" t="str">
            <v>Пискунов Саша</v>
          </cell>
          <cell r="D132" t="str">
            <v>м</v>
          </cell>
          <cell r="E132">
            <v>39972</v>
          </cell>
          <cell r="F132" t="str">
            <v>10 кю</v>
          </cell>
          <cell r="G132" t="str">
            <v>Белгородская область</v>
          </cell>
          <cell r="H132" t="str">
            <v>Белгород</v>
          </cell>
          <cell r="I132" t="str">
            <v>Зубарев Ю.А. (БеКСАй)</v>
          </cell>
        </row>
        <row r="133">
          <cell r="C133" t="str">
            <v xml:space="preserve">Гюрджинян Артур </v>
          </cell>
          <cell r="D133" t="str">
            <v>м</v>
          </cell>
          <cell r="E133">
            <v>40334</v>
          </cell>
          <cell r="F133" t="str">
            <v>5 кю</v>
          </cell>
          <cell r="G133" t="str">
            <v>Белгородская область</v>
          </cell>
          <cell r="H133" t="str">
            <v>Белгород</v>
          </cell>
          <cell r="I133" t="str">
            <v>Ковальчук П.В.(БеКСАй)</v>
          </cell>
        </row>
        <row r="134">
          <cell r="C134" t="str">
            <v>Токмин Максим</v>
          </cell>
          <cell r="D134" t="str">
            <v>м</v>
          </cell>
          <cell r="E134">
            <v>39911</v>
          </cell>
          <cell r="F134" t="str">
            <v>5 кю</v>
          </cell>
          <cell r="G134" t="str">
            <v>Белгородская область</v>
          </cell>
          <cell r="H134" t="str">
            <v>Белгород</v>
          </cell>
          <cell r="I134" t="str">
            <v>Зубарев Ю.А.(БеКСАй)</v>
          </cell>
        </row>
        <row r="135">
          <cell r="C135" t="str">
            <v xml:space="preserve">Люлюченко Никита </v>
          </cell>
          <cell r="D135" t="str">
            <v>м</v>
          </cell>
          <cell r="E135">
            <v>40208</v>
          </cell>
          <cell r="F135" t="str">
            <v>7 кю</v>
          </cell>
          <cell r="G135" t="str">
            <v>Белгородская область</v>
          </cell>
          <cell r="H135" t="str">
            <v>Белгород</v>
          </cell>
          <cell r="I135" t="str">
            <v>Зубарев Ю.А.(БеКСАй)</v>
          </cell>
        </row>
        <row r="136">
          <cell r="C136" t="str">
            <v xml:space="preserve">Дитков Женя </v>
          </cell>
          <cell r="D136" t="str">
            <v>м</v>
          </cell>
          <cell r="E136" t="str">
            <v>29.07.2009</v>
          </cell>
          <cell r="F136" t="str">
            <v>5 кю</v>
          </cell>
          <cell r="G136" t="str">
            <v>Белгородская область</v>
          </cell>
          <cell r="H136" t="str">
            <v>Белгород</v>
          </cell>
          <cell r="I136" t="str">
            <v>Кравченко Т.Л.(БеКСАй)</v>
          </cell>
        </row>
        <row r="137">
          <cell r="C137" t="str">
            <v>Каменский Игорь</v>
          </cell>
          <cell r="D137" t="str">
            <v>м</v>
          </cell>
          <cell r="E137" t="str">
            <v>12.08.2009</v>
          </cell>
          <cell r="F137" t="str">
            <v>4 кю</v>
          </cell>
          <cell r="G137" t="str">
            <v>Белгородская область</v>
          </cell>
          <cell r="H137" t="str">
            <v>Белгород</v>
          </cell>
          <cell r="I137" t="str">
            <v>Кравченко Т.Л.(БеКСАй)</v>
          </cell>
        </row>
        <row r="138">
          <cell r="C138" t="str">
            <v xml:space="preserve"> Ивченко Костя</v>
          </cell>
          <cell r="D138" t="str">
            <v>м</v>
          </cell>
          <cell r="E138">
            <v>40458</v>
          </cell>
          <cell r="F138" t="str">
            <v>5 кю</v>
          </cell>
          <cell r="G138" t="str">
            <v>Белгородская область</v>
          </cell>
          <cell r="H138" t="str">
            <v>Белгород</v>
          </cell>
          <cell r="I138" t="str">
            <v>Ковальчук П.В.(БеКСАй)</v>
          </cell>
        </row>
        <row r="139">
          <cell r="C139" t="str">
            <v xml:space="preserve">Аль-Ош Ангелина </v>
          </cell>
          <cell r="D139" t="str">
            <v>ж</v>
          </cell>
          <cell r="E139">
            <v>40117</v>
          </cell>
          <cell r="F139" t="str">
            <v>6 кю</v>
          </cell>
          <cell r="G139" t="str">
            <v>Белгородская область</v>
          </cell>
          <cell r="H139" t="str">
            <v>Белгород</v>
          </cell>
          <cell r="I139" t="str">
            <v>Зубарев Ю.А.(БеКСАй)</v>
          </cell>
        </row>
        <row r="140">
          <cell r="C140" t="str">
            <v>Юсупов Федор</v>
          </cell>
          <cell r="D140" t="str">
            <v>м</v>
          </cell>
          <cell r="E140">
            <v>40578</v>
          </cell>
          <cell r="F140" t="str">
            <v>8 кю</v>
          </cell>
          <cell r="G140" t="str">
            <v>Белгородская область</v>
          </cell>
          <cell r="H140" t="str">
            <v>Белгород</v>
          </cell>
          <cell r="I140" t="str">
            <v>Ковальчук П.В.(БеКСАй)</v>
          </cell>
        </row>
        <row r="141">
          <cell r="C141" t="str">
            <v xml:space="preserve">Калашник Иван   </v>
          </cell>
          <cell r="D141" t="str">
            <v>м</v>
          </cell>
          <cell r="E141">
            <v>40079</v>
          </cell>
          <cell r="F141" t="str">
            <v>5 кю</v>
          </cell>
          <cell r="G141" t="str">
            <v>Белгородская область</v>
          </cell>
          <cell r="H141" t="str">
            <v>Белгород</v>
          </cell>
          <cell r="I141" t="str">
            <v>Ковальчук П.В.(БеКСАй)</v>
          </cell>
        </row>
        <row r="142">
          <cell r="C142" t="str">
            <v xml:space="preserve">  Чернов Роман</v>
          </cell>
          <cell r="D142" t="str">
            <v>м</v>
          </cell>
          <cell r="E142">
            <v>40567</v>
          </cell>
          <cell r="F142" t="str">
            <v>8 кю</v>
          </cell>
          <cell r="G142" t="str">
            <v>Белгородская область</v>
          </cell>
          <cell r="H142" t="str">
            <v>Белгород</v>
          </cell>
          <cell r="I142" t="str">
            <v>Ковальчук П.В.(БеКСАй)</v>
          </cell>
        </row>
        <row r="143">
          <cell r="C143" t="str">
            <v>Антонов Алексей</v>
          </cell>
          <cell r="D143" t="str">
            <v>м</v>
          </cell>
          <cell r="E143">
            <v>40605</v>
          </cell>
          <cell r="F143" t="str">
            <v xml:space="preserve">9 кю </v>
          </cell>
          <cell r="G143" t="str">
            <v>Белгородская область</v>
          </cell>
          <cell r="H143" t="str">
            <v>Белгород</v>
          </cell>
          <cell r="I143" t="str">
            <v>Ковальчук П.В.(БеКСАй)</v>
          </cell>
        </row>
        <row r="144">
          <cell r="C144" t="str">
            <v>Юсупов Саша</v>
          </cell>
          <cell r="D144" t="str">
            <v>м</v>
          </cell>
          <cell r="E144">
            <v>41027</v>
          </cell>
          <cell r="F144" t="str">
            <v>8 кю</v>
          </cell>
          <cell r="G144" t="str">
            <v>Белгородская область</v>
          </cell>
          <cell r="H144" t="str">
            <v>Белгород</v>
          </cell>
          <cell r="I144" t="str">
            <v>Ковальчук П.В.(БеКСАй)</v>
          </cell>
        </row>
        <row r="145">
          <cell r="C145" t="str">
            <v>Цзю Дмитрий</v>
          </cell>
          <cell r="D145" t="str">
            <v>м</v>
          </cell>
          <cell r="E145">
            <v>39890</v>
          </cell>
          <cell r="F145" t="str">
            <v>7 кю</v>
          </cell>
          <cell r="G145" t="str">
            <v>Белгородская область</v>
          </cell>
          <cell r="H145" t="str">
            <v>Белгород</v>
          </cell>
          <cell r="I145" t="str">
            <v>Маслов А.И.(БеКСАй)</v>
          </cell>
        </row>
        <row r="146">
          <cell r="C146" t="str">
            <v>Мишенин Степа</v>
          </cell>
          <cell r="D146" t="str">
            <v>м</v>
          </cell>
          <cell r="E146">
            <v>40557</v>
          </cell>
          <cell r="F146" t="str">
            <v>7 кю</v>
          </cell>
          <cell r="G146" t="str">
            <v>Белгородская область</v>
          </cell>
          <cell r="H146" t="str">
            <v>Белгород</v>
          </cell>
          <cell r="I146" t="str">
            <v>Кравченко Т.Л.(БеКСАй)</v>
          </cell>
        </row>
        <row r="147">
          <cell r="C147" t="str">
            <v>Побегалова Катя</v>
          </cell>
          <cell r="D147" t="str">
            <v>ж</v>
          </cell>
          <cell r="E147" t="str">
            <v>03.08.2007</v>
          </cell>
          <cell r="F147" t="str">
            <v>4 кю</v>
          </cell>
          <cell r="G147" t="str">
            <v>Белгородская область</v>
          </cell>
          <cell r="H147" t="str">
            <v>Белгород</v>
          </cell>
          <cell r="I147" t="str">
            <v>Кравченко Т.Л.(БеКСАй)</v>
          </cell>
        </row>
        <row r="148">
          <cell r="C148" t="str">
            <v xml:space="preserve">Чеботарев Иван </v>
          </cell>
          <cell r="D148" t="str">
            <v>м</v>
          </cell>
          <cell r="E148">
            <v>38957</v>
          </cell>
          <cell r="F148" t="str">
            <v>1 кю</v>
          </cell>
          <cell r="G148" t="str">
            <v>Белгородская область</v>
          </cell>
          <cell r="H148" t="str">
            <v>Белгород</v>
          </cell>
          <cell r="I148" t="str">
            <v>Ковальчук П.В.(БеКСАй)</v>
          </cell>
        </row>
        <row r="149">
          <cell r="C149" t="str">
            <v>Вербицкий Олег</v>
          </cell>
          <cell r="D149" t="str">
            <v>м</v>
          </cell>
          <cell r="E149" t="str">
            <v>04.11.2007</v>
          </cell>
          <cell r="F149" t="str">
            <v>4кю</v>
          </cell>
          <cell r="G149" t="str">
            <v>Белгородская область</v>
          </cell>
          <cell r="H149" t="str">
            <v>Белгород</v>
          </cell>
          <cell r="I149" t="str">
            <v>Бекетов О.В.(БеКСАй)</v>
          </cell>
        </row>
        <row r="150">
          <cell r="C150" t="str">
            <v xml:space="preserve">Уткин Дмитрий </v>
          </cell>
          <cell r="D150" t="str">
            <v>м</v>
          </cell>
          <cell r="E150">
            <v>39245</v>
          </cell>
          <cell r="F150" t="str">
            <v>5 кю</v>
          </cell>
          <cell r="G150" t="str">
            <v>Белгородская область</v>
          </cell>
          <cell r="H150" t="str">
            <v>Белгород</v>
          </cell>
          <cell r="I150" t="str">
            <v>Ковальчук П.В.(БеКСАй)</v>
          </cell>
        </row>
        <row r="151">
          <cell r="C151" t="str">
            <v xml:space="preserve">Колодезный Максим </v>
          </cell>
          <cell r="D151" t="str">
            <v>м</v>
          </cell>
          <cell r="E151">
            <v>39110</v>
          </cell>
          <cell r="F151" t="str">
            <v>1 кю</v>
          </cell>
          <cell r="G151" t="str">
            <v>Белгородская область</v>
          </cell>
          <cell r="H151" t="str">
            <v>Белгород</v>
          </cell>
          <cell r="I151" t="str">
            <v>Ковальчук П.В.(БеКСАй)</v>
          </cell>
        </row>
        <row r="152">
          <cell r="C152" t="str">
            <v>Хомяков Вова</v>
          </cell>
          <cell r="D152" t="str">
            <v>м</v>
          </cell>
          <cell r="E152" t="str">
            <v>07.03.2008</v>
          </cell>
          <cell r="F152" t="str">
            <v>4кю</v>
          </cell>
          <cell r="G152" t="str">
            <v>Белгородская область</v>
          </cell>
          <cell r="H152" t="str">
            <v>Белгород</v>
          </cell>
          <cell r="I152" t="str">
            <v>Бекетов О.В.(БеКСАй)</v>
          </cell>
        </row>
        <row r="153">
          <cell r="C153" t="str">
            <v>Самойлов Кириллл</v>
          </cell>
          <cell r="D153" t="str">
            <v>м</v>
          </cell>
          <cell r="E153">
            <v>39258</v>
          </cell>
          <cell r="F153" t="str">
            <v>6 кю</v>
          </cell>
          <cell r="G153" t="str">
            <v>Белгородская область</v>
          </cell>
          <cell r="H153" t="str">
            <v>Белгород</v>
          </cell>
          <cell r="I153" t="str">
            <v>Ковальчук П.В.(БеКСАй)</v>
          </cell>
        </row>
        <row r="154">
          <cell r="C154" t="str">
            <v>Кияницина Полина</v>
          </cell>
          <cell r="D154" t="str">
            <v>ж</v>
          </cell>
          <cell r="E154" t="str">
            <v>17.10.2006</v>
          </cell>
          <cell r="F154" t="str">
            <v>4кю</v>
          </cell>
          <cell r="G154" t="str">
            <v>Белгородская область</v>
          </cell>
          <cell r="H154" t="str">
            <v>Белгород</v>
          </cell>
          <cell r="I154" t="str">
            <v>Кравченко Т.Л.(БеКСАй)</v>
          </cell>
        </row>
        <row r="155">
          <cell r="C155" t="str">
            <v xml:space="preserve">Диденко Виктория </v>
          </cell>
          <cell r="D155" t="str">
            <v>ж</v>
          </cell>
          <cell r="E155">
            <v>39652</v>
          </cell>
          <cell r="F155" t="str">
            <v>4кю</v>
          </cell>
          <cell r="G155" t="str">
            <v>Белгородская область</v>
          </cell>
          <cell r="H155" t="str">
            <v>Белгород</v>
          </cell>
          <cell r="I155" t="str">
            <v>Ковальчук П.В.(БеКСАй)</v>
          </cell>
        </row>
        <row r="156">
          <cell r="C156" t="str">
            <v xml:space="preserve"> Руднев Данила</v>
          </cell>
          <cell r="D156" t="str">
            <v>м</v>
          </cell>
          <cell r="E156">
            <v>39629</v>
          </cell>
          <cell r="F156" t="str">
            <v>5 кю</v>
          </cell>
          <cell r="G156" t="str">
            <v>Белгородская область</v>
          </cell>
          <cell r="H156" t="str">
            <v>Белгород</v>
          </cell>
          <cell r="I156" t="str">
            <v>Ковальчук П.В.(БеКСАй)</v>
          </cell>
        </row>
        <row r="157">
          <cell r="C157" t="str">
            <v>Асафьева Кира</v>
          </cell>
          <cell r="D157" t="str">
            <v>ж</v>
          </cell>
          <cell r="E157" t="str">
            <v>15.03.2009</v>
          </cell>
          <cell r="F157" t="str">
            <v>4 кю</v>
          </cell>
          <cell r="G157" t="str">
            <v>Белгородская область</v>
          </cell>
          <cell r="H157" t="str">
            <v>Белгород</v>
          </cell>
          <cell r="I157" t="str">
            <v>Бекетов О.В.(БеКСАй)</v>
          </cell>
        </row>
        <row r="158">
          <cell r="C158" t="str">
            <v>Орехов Коля</v>
          </cell>
          <cell r="D158" t="str">
            <v>м</v>
          </cell>
          <cell r="E158" t="str">
            <v>13.09.2008</v>
          </cell>
          <cell r="F158" t="str">
            <v>5 кю</v>
          </cell>
          <cell r="G158" t="str">
            <v>Белгородская область</v>
          </cell>
          <cell r="H158" t="str">
            <v>Белгород</v>
          </cell>
          <cell r="I158" t="str">
            <v>Бекетов О.В.(БеКСАй)</v>
          </cell>
        </row>
        <row r="159">
          <cell r="C159" t="str">
            <v>Солдатов Даниил</v>
          </cell>
          <cell r="D159" t="str">
            <v>м</v>
          </cell>
          <cell r="E159">
            <v>38976</v>
          </cell>
          <cell r="F159" t="str">
            <v>4 кю</v>
          </cell>
          <cell r="G159" t="str">
            <v>Белгородская область</v>
          </cell>
          <cell r="H159" t="str">
            <v>Белгород</v>
          </cell>
          <cell r="I159" t="str">
            <v>Ковальчук П.В.(БеКСАй)</v>
          </cell>
        </row>
        <row r="160">
          <cell r="C160" t="str">
            <v xml:space="preserve">Крылова Полина  </v>
          </cell>
          <cell r="D160" t="str">
            <v>ж</v>
          </cell>
          <cell r="E160">
            <v>39754</v>
          </cell>
          <cell r="F160" t="str">
            <v>7 кю</v>
          </cell>
          <cell r="G160" t="str">
            <v>Белгородская область</v>
          </cell>
          <cell r="H160" t="str">
            <v>Белгород</v>
          </cell>
          <cell r="I160" t="str">
            <v>Юркич А.Н.(БеКСАй)</v>
          </cell>
        </row>
        <row r="161">
          <cell r="C161" t="str">
            <v>Черняева Настя</v>
          </cell>
          <cell r="D161" t="str">
            <v>ж</v>
          </cell>
          <cell r="E161" t="str">
            <v>12.05.2007</v>
          </cell>
          <cell r="F161" t="str">
            <v>1 кю</v>
          </cell>
          <cell r="G161" t="str">
            <v>Белгородская область</v>
          </cell>
          <cell r="H161" t="str">
            <v>Белгород</v>
          </cell>
          <cell r="I161" t="str">
            <v>Кравченко Т.Л.(БеКСАй)</v>
          </cell>
        </row>
        <row r="162">
          <cell r="C162" t="str">
            <v xml:space="preserve">Отрешко Ольга </v>
          </cell>
          <cell r="D162" t="str">
            <v>ж</v>
          </cell>
          <cell r="E162">
            <v>39956</v>
          </cell>
          <cell r="F162" t="str">
            <v>6 кю</v>
          </cell>
          <cell r="G162" t="str">
            <v>Белгородская область</v>
          </cell>
          <cell r="H162" t="str">
            <v>Белгород</v>
          </cell>
          <cell r="I162" t="str">
            <v>Юркич А.Н.(БеКСАй)</v>
          </cell>
        </row>
        <row r="163">
          <cell r="C163" t="str">
            <v xml:space="preserve">Билида Габриель </v>
          </cell>
          <cell r="D163" t="str">
            <v>м</v>
          </cell>
          <cell r="E163">
            <v>39821</v>
          </cell>
          <cell r="F163" t="str">
            <v>5 кю</v>
          </cell>
          <cell r="G163" t="str">
            <v>Белгородская область</v>
          </cell>
          <cell r="H163" t="str">
            <v>Белгород</v>
          </cell>
          <cell r="I163" t="str">
            <v>Юркич А.Н.(БеКСАй)</v>
          </cell>
        </row>
        <row r="164">
          <cell r="C164" t="str">
            <v>Кисленко Руслан</v>
          </cell>
          <cell r="D164" t="str">
            <v>м</v>
          </cell>
          <cell r="E164">
            <v>39645</v>
          </cell>
          <cell r="F164" t="str">
            <v>6 кю</v>
          </cell>
          <cell r="G164" t="str">
            <v>Белгородская область</v>
          </cell>
          <cell r="H164" t="str">
            <v>Белгород</v>
          </cell>
          <cell r="I164" t="str">
            <v>Кравченко Т.Л.(БеКСАй)</v>
          </cell>
        </row>
        <row r="165">
          <cell r="C165" t="str">
            <v xml:space="preserve">Рындина Алиса </v>
          </cell>
          <cell r="D165" t="str">
            <v>ж</v>
          </cell>
          <cell r="E165">
            <v>39606</v>
          </cell>
          <cell r="F165" t="str">
            <v>8 кю</v>
          </cell>
          <cell r="G165" t="str">
            <v>Белгородская область</v>
          </cell>
          <cell r="H165" t="str">
            <v>Белгород</v>
          </cell>
          <cell r="I165" t="str">
            <v>Ковальчук П.В.(БеКСАй)</v>
          </cell>
        </row>
        <row r="166">
          <cell r="C166" t="str">
            <v>Быкова Даша</v>
          </cell>
          <cell r="D166" t="str">
            <v>ж</v>
          </cell>
          <cell r="E166" t="str">
            <v>30.11.2008</v>
          </cell>
          <cell r="F166" t="str">
            <v>5 кю</v>
          </cell>
          <cell r="G166" t="str">
            <v>Белгородская область</v>
          </cell>
          <cell r="H166" t="str">
            <v>Белгород</v>
          </cell>
          <cell r="I166" t="str">
            <v>Кравченко Т.Л.(БеКСАй)</v>
          </cell>
        </row>
        <row r="167">
          <cell r="C167" t="str">
            <v>Макеева Эля</v>
          </cell>
          <cell r="D167" t="str">
            <v>ж</v>
          </cell>
          <cell r="E167">
            <v>39343</v>
          </cell>
          <cell r="F167" t="str">
            <v>7 кю</v>
          </cell>
          <cell r="G167" t="str">
            <v>Белгородская область</v>
          </cell>
          <cell r="H167" t="str">
            <v>Белгород</v>
          </cell>
          <cell r="I167" t="str">
            <v>Зубарев Ю.А.(БеКСАй)</v>
          </cell>
        </row>
        <row r="168">
          <cell r="C168" t="str">
            <v>Созыкин Максим</v>
          </cell>
          <cell r="D168" t="str">
            <v>м</v>
          </cell>
          <cell r="E168">
            <v>39055</v>
          </cell>
          <cell r="F168" t="str">
            <v>6 кю</v>
          </cell>
          <cell r="G168" t="str">
            <v>Белгородская область</v>
          </cell>
          <cell r="H168" t="str">
            <v>Белгород</v>
          </cell>
          <cell r="I168" t="str">
            <v>Бекетов О.В.(БеКСАй)</v>
          </cell>
        </row>
        <row r="169">
          <cell r="C169" t="str">
            <v>Осипов Евгений</v>
          </cell>
          <cell r="D169" t="str">
            <v>м</v>
          </cell>
          <cell r="E169">
            <v>39034</v>
          </cell>
          <cell r="F169" t="str">
            <v>7 кю</v>
          </cell>
          <cell r="G169" t="str">
            <v>Белгородская область</v>
          </cell>
          <cell r="H169" t="str">
            <v>Белгород</v>
          </cell>
          <cell r="I169" t="str">
            <v>Осипов Е.И.(БеКСАй)</v>
          </cell>
        </row>
        <row r="170">
          <cell r="C170" t="str">
            <v>Ходецкая Алена</v>
          </cell>
          <cell r="D170" t="str">
            <v>ж</v>
          </cell>
          <cell r="E170">
            <v>39292</v>
          </cell>
          <cell r="F170" t="str">
            <v>7 кю</v>
          </cell>
          <cell r="G170" t="str">
            <v>Белгородская область</v>
          </cell>
          <cell r="H170" t="str">
            <v>Белгород</v>
          </cell>
          <cell r="I170" t="str">
            <v>Зубарев Ю.А.(БеКСАй)</v>
          </cell>
        </row>
        <row r="171">
          <cell r="C171" t="str">
            <v>Самсонова Наташа</v>
          </cell>
          <cell r="D171" t="str">
            <v>ж</v>
          </cell>
          <cell r="E171">
            <v>39203</v>
          </cell>
          <cell r="F171" t="str">
            <v>9 кю</v>
          </cell>
          <cell r="G171" t="str">
            <v>Белгородская область</v>
          </cell>
          <cell r="H171" t="str">
            <v>Белгород</v>
          </cell>
          <cell r="I171" t="str">
            <v>Зубарев Ю.А.(БеКСАй)</v>
          </cell>
        </row>
        <row r="172">
          <cell r="C172" t="str">
            <v>Тен Александра</v>
          </cell>
          <cell r="D172" t="str">
            <v>ж</v>
          </cell>
          <cell r="E172" t="str">
            <v>06.05.2003</v>
          </cell>
          <cell r="F172" t="str">
            <v>4 взр. Кю</v>
          </cell>
          <cell r="G172" t="str">
            <v>Белгородская область</v>
          </cell>
          <cell r="H172" t="str">
            <v>Белгород</v>
          </cell>
          <cell r="I172" t="str">
            <v>Кравченко Т.Л.(БеКСАй)</v>
          </cell>
        </row>
        <row r="173">
          <cell r="C173" t="str">
            <v>Коханова Валерия</v>
          </cell>
          <cell r="D173" t="str">
            <v>ж</v>
          </cell>
          <cell r="E173" t="str">
            <v>03.08.2004</v>
          </cell>
          <cell r="F173" t="str">
            <v>3 кю</v>
          </cell>
          <cell r="G173" t="str">
            <v>Белгородская область</v>
          </cell>
          <cell r="H173" t="str">
            <v>Белгород</v>
          </cell>
          <cell r="I173" t="str">
            <v>Кравченко Т.Л.(БеКСАй)</v>
          </cell>
        </row>
        <row r="174">
          <cell r="C174" t="str">
            <v>Стариков Артем</v>
          </cell>
          <cell r="D174" t="str">
            <v>м</v>
          </cell>
          <cell r="E174" t="str">
            <v>02.09.2005</v>
          </cell>
          <cell r="F174" t="str">
            <v>3 кю</v>
          </cell>
          <cell r="G174" t="str">
            <v>Белгородская область</v>
          </cell>
          <cell r="H174" t="str">
            <v>Белгород</v>
          </cell>
          <cell r="I174" t="str">
            <v>Бекетов О.В.(БеКСАй)</v>
          </cell>
        </row>
        <row r="175">
          <cell r="C175" t="str">
            <v>Бляшенко Артем</v>
          </cell>
          <cell r="D175" t="str">
            <v>м</v>
          </cell>
          <cell r="E175" t="str">
            <v>28.11.2003</v>
          </cell>
          <cell r="F175" t="str">
            <v>3 кю</v>
          </cell>
          <cell r="G175" t="str">
            <v>Белгородская область</v>
          </cell>
          <cell r="H175" t="str">
            <v>Белгород</v>
          </cell>
          <cell r="I175" t="str">
            <v>Бекетов О.В.(БеКСАй)</v>
          </cell>
        </row>
        <row r="176">
          <cell r="C176" t="str">
            <v xml:space="preserve">Иванов Вадим </v>
          </cell>
          <cell r="D176" t="str">
            <v>м</v>
          </cell>
          <cell r="E176">
            <v>38348</v>
          </cell>
          <cell r="F176" t="str">
            <v>2 кю взр</v>
          </cell>
          <cell r="G176" t="str">
            <v>Белгородская область</v>
          </cell>
          <cell r="H176" t="str">
            <v>Белгород</v>
          </cell>
          <cell r="I176" t="str">
            <v>Ковальчук П.В.(БеКСАй)</v>
          </cell>
        </row>
        <row r="177">
          <cell r="C177" t="str">
            <v xml:space="preserve">Лукьянов Даниил </v>
          </cell>
          <cell r="D177" t="str">
            <v>м</v>
          </cell>
          <cell r="E177">
            <v>37847</v>
          </cell>
          <cell r="F177" t="str">
            <v>2 кю взр</v>
          </cell>
          <cell r="G177" t="str">
            <v>Белгородская область</v>
          </cell>
          <cell r="H177" t="str">
            <v>Белгород</v>
          </cell>
          <cell r="I177" t="str">
            <v>Ковальчук П.В.(БеКСАй)</v>
          </cell>
        </row>
        <row r="178">
          <cell r="C178" t="str">
            <v xml:space="preserve">Рябинин Вячеслав </v>
          </cell>
          <cell r="D178" t="str">
            <v>м</v>
          </cell>
          <cell r="E178">
            <v>38488</v>
          </cell>
          <cell r="F178" t="str">
            <v>3 кю</v>
          </cell>
          <cell r="G178" t="str">
            <v>Белгородская область</v>
          </cell>
          <cell r="H178" t="str">
            <v>Белгород</v>
          </cell>
          <cell r="I178" t="str">
            <v>Ковальчук П.В.(БеКСАй)</v>
          </cell>
        </row>
        <row r="179">
          <cell r="C179" t="str">
            <v>Крюков Михаил</v>
          </cell>
          <cell r="D179" t="str">
            <v>м</v>
          </cell>
          <cell r="E179">
            <v>38729</v>
          </cell>
          <cell r="F179" t="str">
            <v>1 кю</v>
          </cell>
          <cell r="G179" t="str">
            <v>Белгородская область</v>
          </cell>
          <cell r="H179" t="str">
            <v>Белгород</v>
          </cell>
          <cell r="I179" t="str">
            <v>Ковальчук П.В.(БеКСАй)</v>
          </cell>
        </row>
        <row r="180">
          <cell r="C180" t="str">
            <v xml:space="preserve">Хмаладзе Изабелла </v>
          </cell>
          <cell r="D180" t="str">
            <v>ж</v>
          </cell>
          <cell r="E180" t="str">
            <v>24.09.2004</v>
          </cell>
          <cell r="F180" t="str">
            <v>4 кю</v>
          </cell>
          <cell r="G180" t="str">
            <v>Белгородская область</v>
          </cell>
          <cell r="H180" t="str">
            <v>Белгород</v>
          </cell>
          <cell r="I180" t="str">
            <v>Бекетов О.В.(БеКСАй)</v>
          </cell>
        </row>
        <row r="181">
          <cell r="C181" t="str">
            <v>Мишнева Татьяна</v>
          </cell>
          <cell r="D181" t="str">
            <v>ж</v>
          </cell>
          <cell r="E181" t="str">
            <v>20.09.2005</v>
          </cell>
          <cell r="F181" t="str">
            <v>3 кю</v>
          </cell>
          <cell r="G181" t="str">
            <v>Белгородская область</v>
          </cell>
          <cell r="H181" t="str">
            <v>Белгород</v>
          </cell>
          <cell r="I181" t="str">
            <v>Кравченко Т.Л.(БеКСАй)</v>
          </cell>
        </row>
        <row r="182">
          <cell r="C182" t="str">
            <v xml:space="preserve">Колодезный Денис </v>
          </cell>
          <cell r="D182" t="str">
            <v>м</v>
          </cell>
          <cell r="E182">
            <v>38466</v>
          </cell>
          <cell r="F182" t="str">
            <v>1 кю</v>
          </cell>
          <cell r="G182" t="str">
            <v>Белгородская область</v>
          </cell>
          <cell r="H182" t="str">
            <v>Белгород</v>
          </cell>
          <cell r="I182" t="str">
            <v>Ковальчук П.В.(БеКСАй)</v>
          </cell>
        </row>
        <row r="183">
          <cell r="C183" t="str">
            <v xml:space="preserve">Игнатенко Филипп </v>
          </cell>
          <cell r="D183" t="str">
            <v>м</v>
          </cell>
          <cell r="E183" t="str">
            <v>16.04.2006</v>
          </cell>
          <cell r="F183" t="str">
            <v>2 кю</v>
          </cell>
          <cell r="G183" t="str">
            <v>Белгородская область</v>
          </cell>
          <cell r="H183" t="str">
            <v>Белгород</v>
          </cell>
          <cell r="I183" t="str">
            <v>Бекетов О.В.(БеКСАй)</v>
          </cell>
        </row>
        <row r="184">
          <cell r="C184" t="str">
            <v>Топорова Полина</v>
          </cell>
          <cell r="D184" t="str">
            <v>ж</v>
          </cell>
          <cell r="E184" t="str">
            <v>30.05.2004</v>
          </cell>
          <cell r="F184" t="str">
            <v>2 кю</v>
          </cell>
          <cell r="G184" t="str">
            <v>Белгородская область</v>
          </cell>
          <cell r="H184" t="str">
            <v>Белгород</v>
          </cell>
          <cell r="I184" t="str">
            <v>Бекетов О.В.(БеКСАй)</v>
          </cell>
        </row>
        <row r="185">
          <cell r="C185" t="str">
            <v>Анохин Владислав</v>
          </cell>
          <cell r="D185" t="str">
            <v>м</v>
          </cell>
          <cell r="E185">
            <v>37846</v>
          </cell>
          <cell r="F185" t="str">
            <v>5 кю</v>
          </cell>
          <cell r="G185" t="str">
            <v>Белгородская область</v>
          </cell>
          <cell r="H185" t="str">
            <v>Белгород</v>
          </cell>
          <cell r="I185" t="str">
            <v>Кравченко Т.Л.(БеКСАй)</v>
          </cell>
        </row>
        <row r="186">
          <cell r="C186" t="str">
            <v>Аблясов Никита</v>
          </cell>
          <cell r="D186" t="str">
            <v>м</v>
          </cell>
          <cell r="E186" t="str">
            <v>01.05.2003</v>
          </cell>
          <cell r="F186" t="str">
            <v>4 кю</v>
          </cell>
          <cell r="G186" t="str">
            <v>Белгородская область</v>
          </cell>
          <cell r="H186" t="str">
            <v>Белгород</v>
          </cell>
          <cell r="I186" t="str">
            <v>Бекетов О.В.(БеКСАй)</v>
          </cell>
        </row>
        <row r="187">
          <cell r="C187" t="str">
            <v>Шикарев Денис</v>
          </cell>
          <cell r="D187" t="str">
            <v>м</v>
          </cell>
          <cell r="E187">
            <v>40410</v>
          </cell>
          <cell r="F187" t="str">
            <v>6 кю</v>
          </cell>
          <cell r="G187" t="str">
            <v>Белгородская область</v>
          </cell>
          <cell r="H187" t="str">
            <v>Белгород</v>
          </cell>
          <cell r="I187" t="str">
            <v>Бекетов О.В.(БеКСАй)</v>
          </cell>
        </row>
        <row r="188">
          <cell r="C188" t="str">
            <v>Шаров Юрий</v>
          </cell>
          <cell r="D188" t="str">
            <v>м</v>
          </cell>
          <cell r="E188">
            <v>31354</v>
          </cell>
          <cell r="F188" t="str">
            <v>3 кю</v>
          </cell>
          <cell r="G188" t="str">
            <v>Белгородская область</v>
          </cell>
          <cell r="H188" t="str">
            <v>Белгород</v>
          </cell>
          <cell r="I188" t="str">
            <v>Бекетов О.В.(БеКСАй)</v>
          </cell>
        </row>
        <row r="189">
          <cell r="C189" t="str">
            <v>Носатова Аня</v>
          </cell>
          <cell r="D189" t="str">
            <v>ж</v>
          </cell>
          <cell r="E189">
            <v>38021</v>
          </cell>
          <cell r="F189" t="str">
            <v>10 кю</v>
          </cell>
          <cell r="G189" t="str">
            <v>Белгородская область</v>
          </cell>
          <cell r="H189" t="str">
            <v>Белгород</v>
          </cell>
          <cell r="I189" t="str">
            <v>Маслов А.И.(БеКСАй)</v>
          </cell>
        </row>
        <row r="190">
          <cell r="C190" t="str">
            <v>Осипов Константин</v>
          </cell>
          <cell r="D190" t="str">
            <v>м</v>
          </cell>
          <cell r="E190">
            <v>37567</v>
          </cell>
          <cell r="F190" t="str">
            <v>6 кю</v>
          </cell>
          <cell r="G190" t="str">
            <v>Белгородская область</v>
          </cell>
          <cell r="H190" t="str">
            <v>Белгород</v>
          </cell>
          <cell r="I190" t="str">
            <v>Осипов Е.И.(БеКСАй)</v>
          </cell>
        </row>
        <row r="191">
          <cell r="C191" t="str">
            <v>Саакян Рафик</v>
          </cell>
          <cell r="D191" t="str">
            <v>м</v>
          </cell>
          <cell r="E191">
            <v>37544</v>
          </cell>
          <cell r="F191" t="str">
            <v>2 кю</v>
          </cell>
          <cell r="G191" t="str">
            <v>Белгородская область</v>
          </cell>
          <cell r="H191" t="str">
            <v>Белгород</v>
          </cell>
          <cell r="I191" t="str">
            <v>Бекетов О.В.(БеКСАй)</v>
          </cell>
        </row>
        <row r="192">
          <cell r="C192" t="str">
            <v xml:space="preserve">Калинин Виталик     </v>
          </cell>
          <cell r="D192" t="str">
            <v>м</v>
          </cell>
          <cell r="E192">
            <v>36307</v>
          </cell>
          <cell r="F192" t="str">
            <v>4 кю</v>
          </cell>
          <cell r="G192" t="str">
            <v>Белгородская область</v>
          </cell>
          <cell r="H192" t="str">
            <v>Белгород</v>
          </cell>
          <cell r="I192" t="str">
            <v>Бекетов О.В.(БеКСАй)</v>
          </cell>
        </row>
        <row r="193">
          <cell r="C193" t="str">
            <v xml:space="preserve"> Зубарев Юрий</v>
          </cell>
          <cell r="D193" t="str">
            <v>м</v>
          </cell>
          <cell r="E193">
            <v>30936</v>
          </cell>
          <cell r="F193" t="str">
            <v>1 кю</v>
          </cell>
          <cell r="G193" t="str">
            <v>Белгородская область</v>
          </cell>
          <cell r="H193" t="str">
            <v>Белгород</v>
          </cell>
          <cell r="I193" t="str">
            <v>Бекетов О.В.(БеКСАй)</v>
          </cell>
        </row>
        <row r="194">
          <cell r="C194" t="str">
            <v>Бекетов Олег</v>
          </cell>
          <cell r="D194" t="str">
            <v>м</v>
          </cell>
          <cell r="E194">
            <v>26761</v>
          </cell>
          <cell r="F194" t="str">
            <v>4 дан</v>
          </cell>
          <cell r="G194" t="str">
            <v>Белгородская область</v>
          </cell>
          <cell r="H194" t="str">
            <v>Белгород</v>
          </cell>
          <cell r="I194" t="str">
            <v>Бекетов О.В.(БеКСАй)</v>
          </cell>
        </row>
        <row r="195">
          <cell r="C195" t="str">
            <v>Бляшенко Олег</v>
          </cell>
          <cell r="D195" t="str">
            <v>м</v>
          </cell>
          <cell r="E195">
            <v>29187</v>
          </cell>
          <cell r="F195" t="str">
            <v>1 кю</v>
          </cell>
          <cell r="G195" t="str">
            <v>Белгородская область</v>
          </cell>
          <cell r="H195" t="str">
            <v>Белгород</v>
          </cell>
          <cell r="I195" t="str">
            <v>Бекетов О.В.(БеКСАй)</v>
          </cell>
        </row>
        <row r="196">
          <cell r="C196" t="str">
            <v>Кравченко Татьяна</v>
          </cell>
          <cell r="D196" t="str">
            <v>ж</v>
          </cell>
          <cell r="E196">
            <v>27285</v>
          </cell>
          <cell r="F196" t="str">
            <v>2 дан</v>
          </cell>
          <cell r="G196" t="str">
            <v>Белгородская область</v>
          </cell>
          <cell r="H196" t="str">
            <v>Белгород</v>
          </cell>
          <cell r="I196" t="str">
            <v>Бекетов О.В.(БеКСАй)</v>
          </cell>
        </row>
        <row r="197">
          <cell r="C197" t="str">
            <v>Рыбалко Никита</v>
          </cell>
          <cell r="D197" t="str">
            <v>м</v>
          </cell>
          <cell r="E197" t="str">
            <v>19.01.2008</v>
          </cell>
          <cell r="F197" t="str">
            <v>4кю</v>
          </cell>
          <cell r="G197" t="str">
            <v>Белгородская область</v>
          </cell>
          <cell r="H197" t="str">
            <v>Белгород</v>
          </cell>
          <cell r="I197" t="str">
            <v>Бекетов О.В.(БеКСАй)</v>
          </cell>
        </row>
        <row r="198">
          <cell r="C198" t="str">
            <v>Мясоедов Ярослав</v>
          </cell>
          <cell r="D198" t="str">
            <v>м</v>
          </cell>
          <cell r="E198">
            <v>40432</v>
          </cell>
          <cell r="F198" t="str">
            <v>9 кю</v>
          </cell>
          <cell r="G198" t="str">
            <v>Белгородская область</v>
          </cell>
          <cell r="H198" t="str">
            <v>Белгород</v>
          </cell>
          <cell r="I198" t="str">
            <v>Зубарев Ю.А. (БеКСАй)</v>
          </cell>
        </row>
        <row r="199">
          <cell r="C199" t="str">
            <v>Мишенина Лиза</v>
          </cell>
          <cell r="D199" t="str">
            <v>ж</v>
          </cell>
          <cell r="E199">
            <v>41023</v>
          </cell>
          <cell r="F199" t="str">
            <v>10 кю</v>
          </cell>
          <cell r="G199" t="str">
            <v>Белгородская область</v>
          </cell>
          <cell r="H199" t="str">
            <v>Белгород</v>
          </cell>
          <cell r="I199" t="str">
            <v>Кравченко Т.Л.(БеКСАй)</v>
          </cell>
        </row>
        <row r="200">
          <cell r="C200" t="str">
            <v>Тен Инна</v>
          </cell>
          <cell r="D200" t="str">
            <v>ж</v>
          </cell>
          <cell r="E200">
            <v>27285</v>
          </cell>
          <cell r="G200" t="str">
            <v>Белгородская область</v>
          </cell>
          <cell r="H200" t="str">
            <v>Белгород</v>
          </cell>
          <cell r="I200" t="str">
            <v>Кравченко Т.Л.(БеКСАй)</v>
          </cell>
        </row>
        <row r="201">
          <cell r="C201" t="str">
            <v>Федосеев Марк</v>
          </cell>
          <cell r="D201" t="str">
            <v>м</v>
          </cell>
          <cell r="E201">
            <v>40727</v>
          </cell>
          <cell r="F201" t="str">
            <v>5 кю</v>
          </cell>
          <cell r="G201" t="str">
            <v>Москва</v>
          </cell>
          <cell r="H201" t="str">
            <v>Москва</v>
          </cell>
          <cell r="I201" t="str">
            <v>Солоницын И.Н. (Буюкан)</v>
          </cell>
        </row>
        <row r="202">
          <cell r="C202" t="str">
            <v>Холиков Александр</v>
          </cell>
          <cell r="D202" t="str">
            <v>м</v>
          </cell>
          <cell r="E202">
            <v>39143</v>
          </cell>
          <cell r="F202" t="str">
            <v>2 кю</v>
          </cell>
          <cell r="G202" t="str">
            <v>Москва</v>
          </cell>
          <cell r="H202" t="str">
            <v>Москва</v>
          </cell>
          <cell r="I202" t="str">
            <v>Шрамков М.С. (Буюкан)</v>
          </cell>
        </row>
        <row r="203">
          <cell r="C203" t="str">
            <v>Куликова Мария</v>
          </cell>
          <cell r="D203" t="str">
            <v>ж</v>
          </cell>
          <cell r="E203">
            <v>39166</v>
          </cell>
          <cell r="F203" t="str">
            <v>3 кю</v>
          </cell>
          <cell r="G203" t="str">
            <v>Москва</v>
          </cell>
          <cell r="H203" t="str">
            <v>Москва</v>
          </cell>
          <cell r="I203" t="str">
            <v>Шрамков М.С. (Буюкан)</v>
          </cell>
        </row>
        <row r="204">
          <cell r="C204" t="str">
            <v>Фардукова Мария</v>
          </cell>
          <cell r="D204" t="str">
            <v>ж</v>
          </cell>
          <cell r="E204">
            <v>39268</v>
          </cell>
          <cell r="F204" t="str">
            <v>3 кю</v>
          </cell>
          <cell r="G204" t="str">
            <v>Москва</v>
          </cell>
          <cell r="H204" t="str">
            <v>Москва</v>
          </cell>
          <cell r="I204" t="str">
            <v>Шрамков М.С. (Буюкан)</v>
          </cell>
        </row>
        <row r="205">
          <cell r="C205" t="str">
            <v>Жихарева Софья</v>
          </cell>
          <cell r="D205" t="str">
            <v>ж</v>
          </cell>
          <cell r="E205">
            <v>38249</v>
          </cell>
          <cell r="F205" t="str">
            <v>4 кю</v>
          </cell>
          <cell r="G205" t="str">
            <v>Москва</v>
          </cell>
          <cell r="H205" t="str">
            <v>Москва</v>
          </cell>
          <cell r="I205" t="str">
            <v>Солоницын И.Н. (Буюкан)</v>
          </cell>
        </row>
        <row r="206">
          <cell r="C206" t="str">
            <v>Фитисов Дмитрий</v>
          </cell>
          <cell r="D206" t="str">
            <v>м</v>
          </cell>
          <cell r="E206">
            <v>37829</v>
          </cell>
          <cell r="F206" t="str">
            <v>2 кю</v>
          </cell>
          <cell r="G206" t="str">
            <v>Москва</v>
          </cell>
          <cell r="H206" t="str">
            <v>Москва</v>
          </cell>
          <cell r="I206" t="str">
            <v>Солоницын И.Н. (Буюкан)</v>
          </cell>
        </row>
        <row r="207">
          <cell r="C207" t="str">
            <v>Кечин Иван</v>
          </cell>
          <cell r="D207" t="str">
            <v>м</v>
          </cell>
          <cell r="E207">
            <v>37981</v>
          </cell>
          <cell r="F207" t="str">
            <v>5 кю</v>
          </cell>
          <cell r="G207" t="str">
            <v>Москва</v>
          </cell>
          <cell r="H207" t="str">
            <v>Москва</v>
          </cell>
          <cell r="I207" t="str">
            <v>Шрамков М.С. (Буюкан)</v>
          </cell>
        </row>
        <row r="208">
          <cell r="C208" t="str">
            <v>Хромов Дмитрий</v>
          </cell>
          <cell r="D208" t="str">
            <v>м</v>
          </cell>
          <cell r="E208">
            <v>37511</v>
          </cell>
          <cell r="F208" t="str">
            <v>1 дан</v>
          </cell>
          <cell r="G208" t="str">
            <v>Москва</v>
          </cell>
          <cell r="H208" t="str">
            <v>Москва</v>
          </cell>
          <cell r="I208" t="str">
            <v>Солоницын И.Н. (Буюкан)</v>
          </cell>
        </row>
        <row r="209">
          <cell r="C209" t="str">
            <v>Семенова Дарья</v>
          </cell>
          <cell r="D209" t="str">
            <v>ж</v>
          </cell>
          <cell r="E209">
            <v>36933</v>
          </cell>
          <cell r="F209" t="str">
            <v>4 кю</v>
          </cell>
          <cell r="G209" t="str">
            <v>Москва</v>
          </cell>
          <cell r="H209" t="str">
            <v>Москва</v>
          </cell>
          <cell r="I209" t="str">
            <v>Шрамков М.С. (Буюкан)</v>
          </cell>
        </row>
        <row r="210">
          <cell r="C210" t="str">
            <v>Киселев Святослав</v>
          </cell>
          <cell r="D210" t="str">
            <v>м</v>
          </cell>
          <cell r="E210">
            <v>37531</v>
          </cell>
          <cell r="F210" t="str">
            <v>6 кю</v>
          </cell>
          <cell r="G210" t="str">
            <v>Москва</v>
          </cell>
          <cell r="H210" t="str">
            <v>Москва</v>
          </cell>
          <cell r="I210" t="str">
            <v>Шрамков М.С. (Буюкан)</v>
          </cell>
        </row>
        <row r="211">
          <cell r="C211" t="str">
            <v>Латышева Анастасия</v>
          </cell>
          <cell r="D211" t="str">
            <v>ж</v>
          </cell>
          <cell r="E211">
            <v>37548</v>
          </cell>
          <cell r="F211" t="str">
            <v>2 кю</v>
          </cell>
          <cell r="G211" t="str">
            <v>Москва</v>
          </cell>
          <cell r="H211" t="str">
            <v>Москва</v>
          </cell>
          <cell r="I211" t="str">
            <v>Солоницын И.Н. (Буюкан)</v>
          </cell>
        </row>
        <row r="212">
          <cell r="C212" t="str">
            <v xml:space="preserve">Дубов Артем </v>
          </cell>
          <cell r="D212" t="str">
            <v>м</v>
          </cell>
          <cell r="E212">
            <v>37560</v>
          </cell>
          <cell r="F212" t="str">
            <v>3 кю</v>
          </cell>
          <cell r="G212" t="str">
            <v>Москва</v>
          </cell>
          <cell r="H212" t="str">
            <v>Москва</v>
          </cell>
          <cell r="I212" t="str">
            <v>Солоницын И.Н. (Буюкан)</v>
          </cell>
        </row>
        <row r="213">
          <cell r="C213" t="str">
            <v>Рубченков Дмитрий</v>
          </cell>
          <cell r="D213" t="str">
            <v>м</v>
          </cell>
          <cell r="E213">
            <v>37580</v>
          </cell>
          <cell r="F213" t="str">
            <v>6 кю</v>
          </cell>
          <cell r="G213" t="str">
            <v>Москва</v>
          </cell>
          <cell r="H213" t="str">
            <v>Москва</v>
          </cell>
          <cell r="I213" t="str">
            <v>Солоницын И.Н. (Буюкан)</v>
          </cell>
        </row>
        <row r="214">
          <cell r="C214" t="str">
            <v>Олихов Дмитрий</v>
          </cell>
          <cell r="D214" t="str">
            <v>м</v>
          </cell>
          <cell r="E214">
            <v>36715</v>
          </cell>
          <cell r="F214" t="str">
            <v>1 дан</v>
          </cell>
          <cell r="G214" t="str">
            <v>Москва</v>
          </cell>
          <cell r="H214" t="str">
            <v>Москва</v>
          </cell>
          <cell r="I214" t="str">
            <v>Солоницын И.Н. (Буюкан)</v>
          </cell>
        </row>
        <row r="215">
          <cell r="C215" t="str">
            <v>Бухтоярова Екатерина</v>
          </cell>
          <cell r="D215" t="str">
            <v>ж</v>
          </cell>
          <cell r="E215">
            <v>40525</v>
          </cell>
          <cell r="F215" t="str">
            <v>1 дан дет</v>
          </cell>
          <cell r="G215" t="str">
            <v>Воронежская область</v>
          </cell>
          <cell r="H215" t="str">
            <v>Воронеж</v>
          </cell>
          <cell r="I215" t="str">
            <v>Кочетов В.П.</v>
          </cell>
        </row>
        <row r="216">
          <cell r="C216" t="str">
            <v>Павленко Алина</v>
          </cell>
          <cell r="D216" t="str">
            <v>ж</v>
          </cell>
          <cell r="E216">
            <v>39087</v>
          </cell>
          <cell r="F216" t="str">
            <v>1 дан дет</v>
          </cell>
          <cell r="G216" t="str">
            <v>Воронежская область</v>
          </cell>
          <cell r="H216" t="str">
            <v>Воронеж</v>
          </cell>
          <cell r="I216" t="str">
            <v>Кочетов В.П.</v>
          </cell>
        </row>
        <row r="217">
          <cell r="C217" t="str">
            <v>Сухорослова Полина</v>
          </cell>
          <cell r="D217" t="str">
            <v>ж</v>
          </cell>
          <cell r="E217">
            <v>37211</v>
          </cell>
          <cell r="F217" t="str">
            <v xml:space="preserve">2 кю </v>
          </cell>
          <cell r="G217" t="str">
            <v>Воронежская область</v>
          </cell>
          <cell r="H217" t="str">
            <v>Воронеж</v>
          </cell>
          <cell r="I217" t="str">
            <v>Кочетов В.П.</v>
          </cell>
        </row>
        <row r="218">
          <cell r="C218" t="str">
            <v xml:space="preserve">Юрина Александра </v>
          </cell>
          <cell r="D218" t="str">
            <v>ж</v>
          </cell>
          <cell r="E218">
            <v>38316</v>
          </cell>
          <cell r="F218" t="str">
            <v>4 кю</v>
          </cell>
          <cell r="G218" t="str">
            <v>Воронежская область</v>
          </cell>
          <cell r="H218" t="str">
            <v>Воронеж</v>
          </cell>
          <cell r="I218" t="str">
            <v>Кочетов В.П.</v>
          </cell>
        </row>
        <row r="219">
          <cell r="C219" t="str">
            <v>Саражина Дарья</v>
          </cell>
          <cell r="D219" t="str">
            <v>ж</v>
          </cell>
          <cell r="E219">
            <v>38492</v>
          </cell>
          <cell r="F219" t="str">
            <v>3 кю</v>
          </cell>
          <cell r="G219" t="str">
            <v>Санкт-Петербург</v>
          </cell>
          <cell r="H219" t="str">
            <v>Санкт-Петербург</v>
          </cell>
          <cell r="I219" t="str">
            <v>Брежнев А.Н.</v>
          </cell>
        </row>
        <row r="220">
          <cell r="C220" t="str">
            <v>Здобняков Фёдор</v>
          </cell>
          <cell r="D220" t="str">
            <v>м</v>
          </cell>
          <cell r="E220">
            <v>38273</v>
          </cell>
          <cell r="F220" t="str">
            <v>2 кю</v>
          </cell>
          <cell r="G220" t="str">
            <v>Москва</v>
          </cell>
          <cell r="H220" t="str">
            <v>Москва</v>
          </cell>
          <cell r="I220" t="str">
            <v>Солоницын И.Н. (Буюкан)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591"/>
  <sheetViews>
    <sheetView tabSelected="1" workbookViewId="0">
      <pane xSplit="1" ySplit="15" topLeftCell="B16" activePane="bottomRight" state="frozen"/>
      <selection pane="topRight" activeCell="B1" sqref="B1"/>
      <selection pane="bottomLeft" activeCell="A16" sqref="A16"/>
      <selection pane="bottomRight" activeCell="A157" sqref="A157"/>
    </sheetView>
  </sheetViews>
  <sheetFormatPr defaultRowHeight="15" x14ac:dyDescent="0.25"/>
  <cols>
    <col min="2" max="2" width="3.42578125" bestFit="1" customWidth="1"/>
    <col min="3" max="3" width="34.5703125" bestFit="1" customWidth="1"/>
    <col min="4" max="4" width="4.85546875" bestFit="1" customWidth="1"/>
    <col min="5" max="5" width="16.85546875" bestFit="1" customWidth="1"/>
    <col min="6" max="6" width="13.85546875" bestFit="1" customWidth="1"/>
    <col min="7" max="7" width="21.5703125" bestFit="1" customWidth="1"/>
    <col min="8" max="8" width="16.5703125" bestFit="1" customWidth="1"/>
    <col min="9" max="9" width="29.140625" bestFit="1" customWidth="1"/>
    <col min="10" max="10" width="10.7109375" bestFit="1" customWidth="1"/>
    <col min="11" max="11" width="7.28515625" bestFit="1" customWidth="1"/>
    <col min="18" max="18" width="7.42578125" bestFit="1" customWidth="1"/>
    <col min="19" max="19" width="9.42578125" bestFit="1" customWidth="1"/>
    <col min="20" max="20" width="7.42578125" bestFit="1" customWidth="1"/>
  </cols>
  <sheetData>
    <row r="2" spans="2:21" x14ac:dyDescent="0.25">
      <c r="D2" s="1" t="s">
        <v>0</v>
      </c>
      <c r="E2" s="1"/>
      <c r="F2" s="1"/>
      <c r="G2" s="1"/>
      <c r="H2" s="1"/>
      <c r="I2" s="2"/>
      <c r="M2" t="s">
        <v>1</v>
      </c>
      <c r="P2" t="s">
        <v>318</v>
      </c>
      <c r="R2" t="s">
        <v>330</v>
      </c>
      <c r="S2" t="s">
        <v>331</v>
      </c>
      <c r="T2" t="s">
        <v>332</v>
      </c>
    </row>
    <row r="3" spans="2:21" x14ac:dyDescent="0.25">
      <c r="D3" s="3"/>
      <c r="E3" s="3"/>
      <c r="F3" s="3"/>
      <c r="G3" s="3"/>
      <c r="H3" s="3"/>
      <c r="I3" s="2"/>
      <c r="M3" s="4" t="s">
        <v>2</v>
      </c>
      <c r="Q3" s="98" t="s">
        <v>319</v>
      </c>
      <c r="R3" s="99" t="s">
        <v>334</v>
      </c>
      <c r="S3" s="99" t="s">
        <v>335</v>
      </c>
      <c r="T3" s="99" t="s">
        <v>336</v>
      </c>
      <c r="U3" s="99"/>
    </row>
    <row r="4" spans="2:21" x14ac:dyDescent="0.25">
      <c r="C4" s="5" t="s">
        <v>3</v>
      </c>
      <c r="D4" s="5"/>
      <c r="E4" s="5"/>
      <c r="F4" s="5"/>
      <c r="G4" s="5"/>
      <c r="H4" s="5"/>
      <c r="I4" s="5"/>
      <c r="M4" s="4" t="s">
        <v>4</v>
      </c>
      <c r="Q4" s="98" t="s">
        <v>320</v>
      </c>
      <c r="R4" s="99" t="s">
        <v>334</v>
      </c>
      <c r="S4" s="99" t="s">
        <v>42</v>
      </c>
      <c r="T4" s="99" t="s">
        <v>113</v>
      </c>
      <c r="U4" s="99"/>
    </row>
    <row r="5" spans="2:21" x14ac:dyDescent="0.25">
      <c r="C5" s="5" t="s">
        <v>5</v>
      </c>
      <c r="D5" s="5"/>
      <c r="E5" s="5"/>
      <c r="F5" s="5"/>
      <c r="G5" s="5"/>
      <c r="H5" s="5"/>
      <c r="I5" s="5"/>
      <c r="M5" s="4" t="s">
        <v>6</v>
      </c>
      <c r="Q5" s="98" t="s">
        <v>325</v>
      </c>
      <c r="R5" s="99" t="s">
        <v>61</v>
      </c>
      <c r="S5" s="99" t="s">
        <v>42</v>
      </c>
      <c r="T5" s="99" t="s">
        <v>42</v>
      </c>
      <c r="U5" s="99"/>
    </row>
    <row r="6" spans="2:21" x14ac:dyDescent="0.25">
      <c r="C6" s="6" t="s">
        <v>7</v>
      </c>
      <c r="D6" s="6"/>
      <c r="E6" s="6"/>
      <c r="F6" s="6"/>
      <c r="G6" s="6"/>
      <c r="H6" s="6"/>
      <c r="I6" s="6"/>
      <c r="J6" s="7"/>
      <c r="M6" s="4" t="s">
        <v>8</v>
      </c>
      <c r="Q6" s="98" t="s">
        <v>324</v>
      </c>
      <c r="R6" s="99" t="s">
        <v>58</v>
      </c>
      <c r="S6" s="99" t="s">
        <v>61</v>
      </c>
      <c r="T6" s="99" t="s">
        <v>200</v>
      </c>
      <c r="U6" s="99"/>
    </row>
    <row r="7" spans="2:21" x14ac:dyDescent="0.25">
      <c r="C7" s="8"/>
      <c r="D7" s="8"/>
      <c r="E7" s="8"/>
      <c r="F7" s="8"/>
      <c r="G7" s="8"/>
      <c r="H7" s="8"/>
      <c r="I7" s="8"/>
      <c r="J7" s="7"/>
      <c r="M7" s="4" t="s">
        <v>246</v>
      </c>
      <c r="Q7" s="98" t="s">
        <v>326</v>
      </c>
      <c r="R7" s="99" t="s">
        <v>58</v>
      </c>
      <c r="S7" s="99" t="s">
        <v>61</v>
      </c>
      <c r="T7" s="99" t="s">
        <v>42</v>
      </c>
      <c r="U7" s="99"/>
    </row>
    <row r="8" spans="2:21" x14ac:dyDescent="0.25">
      <c r="B8" s="9" t="s">
        <v>9</v>
      </c>
      <c r="C8" s="9"/>
      <c r="D8" s="9"/>
      <c r="E8" s="7"/>
      <c r="F8" s="9" t="s">
        <v>10</v>
      </c>
      <c r="G8" s="9"/>
      <c r="H8" s="9"/>
      <c r="I8" s="9"/>
      <c r="J8" s="9"/>
      <c r="M8" s="4" t="s">
        <v>281</v>
      </c>
      <c r="Q8" s="98" t="s">
        <v>323</v>
      </c>
      <c r="R8" s="99">
        <v>1</v>
      </c>
      <c r="S8" s="99" t="s">
        <v>58</v>
      </c>
      <c r="T8" s="99" t="s">
        <v>61</v>
      </c>
      <c r="U8" s="99"/>
    </row>
    <row r="9" spans="2:21" x14ac:dyDescent="0.25">
      <c r="D9" s="2"/>
      <c r="F9" s="10"/>
      <c r="G9" s="2"/>
      <c r="H9" s="2"/>
      <c r="I9" s="11"/>
      <c r="Q9" s="98" t="s">
        <v>322</v>
      </c>
      <c r="R9" s="99">
        <v>1</v>
      </c>
      <c r="S9" s="99"/>
      <c r="T9" s="99" t="s">
        <v>61</v>
      </c>
      <c r="U9" s="99"/>
    </row>
    <row r="10" spans="2:21" ht="15.75" x14ac:dyDescent="0.25">
      <c r="B10" s="12" t="s">
        <v>11</v>
      </c>
      <c r="C10" s="12"/>
      <c r="D10" s="12"/>
      <c r="E10" s="12"/>
      <c r="F10" s="12"/>
      <c r="G10" s="12"/>
      <c r="H10" s="12"/>
      <c r="I10" s="12"/>
      <c r="J10" s="12"/>
      <c r="Q10" s="98" t="s">
        <v>328</v>
      </c>
      <c r="R10" s="99"/>
      <c r="S10" s="99" t="s">
        <v>61</v>
      </c>
      <c r="T10" s="99"/>
      <c r="U10" s="99"/>
    </row>
    <row r="11" spans="2:21" x14ac:dyDescent="0.25">
      <c r="D11" s="2"/>
      <c r="F11" s="10"/>
      <c r="G11" s="2"/>
      <c r="H11" s="2"/>
      <c r="I11" s="11"/>
      <c r="Q11" s="98" t="s">
        <v>333</v>
      </c>
      <c r="R11" s="99"/>
      <c r="S11" s="99">
        <v>1</v>
      </c>
      <c r="T11" s="99"/>
      <c r="U11" s="99"/>
    </row>
    <row r="12" spans="2:21" ht="15.75" x14ac:dyDescent="0.25">
      <c r="B12" s="5" t="s">
        <v>12</v>
      </c>
      <c r="C12" s="5"/>
      <c r="D12" s="5"/>
      <c r="E12" s="5"/>
      <c r="F12" s="5"/>
      <c r="G12" s="5"/>
      <c r="H12" s="5"/>
      <c r="I12" s="5"/>
      <c r="J12" s="5"/>
      <c r="K12" s="13"/>
      <c r="Q12" s="98" t="s">
        <v>321</v>
      </c>
      <c r="R12" s="99"/>
      <c r="S12" s="99"/>
      <c r="T12" s="99" t="s">
        <v>95</v>
      </c>
      <c r="U12" s="99"/>
    </row>
    <row r="13" spans="2:21" x14ac:dyDescent="0.25">
      <c r="B13" s="5" t="s">
        <v>13</v>
      </c>
      <c r="C13" s="5"/>
      <c r="D13" s="5"/>
      <c r="E13" s="5"/>
      <c r="F13" s="5"/>
      <c r="G13" s="5"/>
      <c r="H13" s="5"/>
      <c r="I13" s="5"/>
      <c r="J13" s="5"/>
      <c r="Q13" s="98" t="s">
        <v>327</v>
      </c>
      <c r="R13" s="99"/>
      <c r="S13" s="99"/>
      <c r="T13" s="99"/>
      <c r="U13" s="99"/>
    </row>
    <row r="14" spans="2:21" ht="15.75" thickBot="1" x14ac:dyDescent="0.3">
      <c r="D14" s="2"/>
      <c r="E14" s="2"/>
      <c r="F14" s="2"/>
      <c r="G14" s="2"/>
      <c r="H14" s="2"/>
      <c r="I14" s="2"/>
      <c r="J14" s="2"/>
      <c r="K14" s="2"/>
      <c r="Q14" s="98" t="s">
        <v>329</v>
      </c>
      <c r="R14" s="99"/>
      <c r="S14" s="99"/>
      <c r="T14" s="99"/>
    </row>
    <row r="15" spans="2:21" ht="32.25" thickBot="1" x14ac:dyDescent="0.3">
      <c r="B15" s="14" t="s">
        <v>14</v>
      </c>
      <c r="C15" s="15" t="s">
        <v>15</v>
      </c>
      <c r="D15" s="15" t="s">
        <v>16</v>
      </c>
      <c r="E15" s="15" t="s">
        <v>17</v>
      </c>
      <c r="F15" s="16" t="s">
        <v>18</v>
      </c>
      <c r="G15" s="15" t="s">
        <v>19</v>
      </c>
      <c r="H15" s="15" t="s">
        <v>20</v>
      </c>
      <c r="I15" s="15" t="s">
        <v>21</v>
      </c>
      <c r="J15" s="15" t="s">
        <v>22</v>
      </c>
      <c r="K15" s="17" t="s">
        <v>23</v>
      </c>
      <c r="Q15" s="98"/>
    </row>
    <row r="16" spans="2:21" ht="16.5" thickBot="1" x14ac:dyDescent="0.3">
      <c r="B16" s="18" t="s">
        <v>2</v>
      </c>
      <c r="C16" s="19"/>
      <c r="D16" s="19"/>
      <c r="E16" s="19"/>
      <c r="F16" s="19"/>
      <c r="G16" s="19"/>
      <c r="H16" s="19"/>
      <c r="I16" s="19"/>
      <c r="J16" s="19"/>
      <c r="K16" s="20"/>
    </row>
    <row r="17" spans="2:11" ht="15.75" thickBot="1" x14ac:dyDescent="0.3">
      <c r="B17" s="21" t="s">
        <v>24</v>
      </c>
      <c r="C17" s="22"/>
      <c r="D17" s="22"/>
      <c r="E17" s="22"/>
      <c r="F17" s="22"/>
      <c r="G17" s="22"/>
      <c r="H17" s="22"/>
      <c r="I17" s="22"/>
      <c r="J17" s="22"/>
      <c r="K17" s="23"/>
    </row>
    <row r="18" spans="2:11" x14ac:dyDescent="0.25">
      <c r="B18" s="24">
        <v>1</v>
      </c>
      <c r="C18" s="24" t="s">
        <v>25</v>
      </c>
      <c r="D18" s="25" t="str">
        <f>INDEX([1]общий!$D$4:$D$220,MATCH(C18,[1]общий!$C$4:$C$220,0))</f>
        <v>м</v>
      </c>
      <c r="E18" s="26">
        <f>INDEX([1]общий!E$4:E$220,MATCH($C18,[1]общий!$C$4:$C$220,0))</f>
        <v>41146</v>
      </c>
      <c r="F18" s="26" t="str">
        <f>INDEX([1]общий!F$4:F$220,MATCH($C18,[1]общий!$C$4:$C$220,0))</f>
        <v>7 кю</v>
      </c>
      <c r="G18" s="26" t="str">
        <f>INDEX([1]общий!G$4:G$220,MATCH($C18,[1]общий!$C$4:$C$220,0))</f>
        <v>Белгородская область</v>
      </c>
      <c r="H18" s="26" t="str">
        <f>INDEX([1]общий!H$4:H$220,MATCH($C18,[1]общий!$C$4:$C$220,0))</f>
        <v>Белгород</v>
      </c>
      <c r="I18" s="26" t="str">
        <f>INDEX([1]общий!I$4:I$220,MATCH($C18,[1]общий!$C$4:$C$220,0))</f>
        <v>Кравченко Т.Л.(БеКСАй)</v>
      </c>
      <c r="J18" s="27">
        <v>39</v>
      </c>
      <c r="K18" s="27">
        <v>1</v>
      </c>
    </row>
    <row r="19" spans="2:11" x14ac:dyDescent="0.25">
      <c r="B19" s="24">
        <v>2</v>
      </c>
      <c r="C19" s="28" t="s">
        <v>26</v>
      </c>
      <c r="D19" s="25" t="str">
        <f>INDEX([1]общий!$D$4:$D$220,MATCH(C19,[1]общий!$C$4:$C$220,0))</f>
        <v>м</v>
      </c>
      <c r="E19" s="26">
        <f>INDEX([1]общий!E$4:E$220,MATCH($C19,[1]общий!$C$4:$C$220,0))</f>
        <v>40824</v>
      </c>
      <c r="F19" s="26" t="str">
        <f>INDEX([1]общий!F$4:F$220,MATCH($C19,[1]общий!$C$4:$C$220,0))</f>
        <v>8 кю</v>
      </c>
      <c r="G19" s="26" t="str">
        <f>INDEX([1]общий!G$4:G$220,MATCH($C19,[1]общий!$C$4:$C$220,0))</f>
        <v>Белгородская область</v>
      </c>
      <c r="H19" s="26" t="str">
        <f>INDEX([1]общий!H$4:H$220,MATCH($C19,[1]общий!$C$4:$C$220,0))</f>
        <v>Белгород</v>
      </c>
      <c r="I19" s="26" t="str">
        <f>INDEX([1]общий!I$4:I$220,MATCH($C19,[1]общий!$C$4:$C$220,0))</f>
        <v>Кравченко Т.Л.(БеКСАй)</v>
      </c>
      <c r="J19" s="29">
        <v>39</v>
      </c>
      <c r="K19" s="29">
        <v>1</v>
      </c>
    </row>
    <row r="20" spans="2:11" x14ac:dyDescent="0.25">
      <c r="B20" s="24">
        <v>3</v>
      </c>
      <c r="C20" s="28" t="s">
        <v>27</v>
      </c>
      <c r="D20" s="25" t="str">
        <f>INDEX([1]общий!$D$4:$D$220,MATCH(C20,[1]общий!$C$4:$C$220,0))</f>
        <v>м</v>
      </c>
      <c r="E20" s="26">
        <f>INDEX([1]общий!E$4:E$220,MATCH($C20,[1]общий!$C$4:$C$220,0))</f>
        <v>40702</v>
      </c>
      <c r="F20" s="26" t="str">
        <f>INDEX([1]общий!F$4:F$220,MATCH($C20,[1]общий!$C$4:$C$220,0))</f>
        <v>6 кю</v>
      </c>
      <c r="G20" s="26" t="str">
        <f>INDEX([1]общий!G$4:G$220,MATCH($C20,[1]общий!$C$4:$C$220,0))</f>
        <v>Белгородская область</v>
      </c>
      <c r="H20" s="26" t="str">
        <f>INDEX([1]общий!H$4:H$220,MATCH($C20,[1]общий!$C$4:$C$220,0))</f>
        <v>Белгород</v>
      </c>
      <c r="I20" s="26" t="str">
        <f>INDEX([1]общий!I$4:I$220,MATCH($C20,[1]общий!$C$4:$C$220,0))</f>
        <v>Кравченко Т.Л.(БеКСАй)</v>
      </c>
      <c r="J20" s="29">
        <v>34</v>
      </c>
      <c r="K20" s="29">
        <v>2</v>
      </c>
    </row>
    <row r="21" spans="2:11" x14ac:dyDescent="0.25">
      <c r="B21" s="24">
        <v>4</v>
      </c>
      <c r="C21" s="28" t="s">
        <v>28</v>
      </c>
      <c r="D21" s="25" t="str">
        <f>INDEX([1]общий!$D$4:$D$220,MATCH(C21,[1]общий!$C$4:$C$220,0))</f>
        <v>м</v>
      </c>
      <c r="E21" s="26">
        <f>INDEX([1]общий!E$4:E$220,MATCH($C21,[1]общий!$C$4:$C$220,0))</f>
        <v>40876</v>
      </c>
      <c r="F21" s="26" t="str">
        <f>INDEX([1]общий!F$4:F$220,MATCH($C21,[1]общий!$C$4:$C$220,0))</f>
        <v>8 кю</v>
      </c>
      <c r="G21" s="26" t="str">
        <f>INDEX([1]общий!G$4:G$220,MATCH($C21,[1]общий!$C$4:$C$220,0))</f>
        <v>Белгородская область</v>
      </c>
      <c r="H21" s="26" t="str">
        <f>INDEX([1]общий!H$4:H$220,MATCH($C21,[1]общий!$C$4:$C$220,0))</f>
        <v>Белгород</v>
      </c>
      <c r="I21" s="26" t="str">
        <f>INDEX([1]общий!I$4:I$220,MATCH($C21,[1]общий!$C$4:$C$220,0))</f>
        <v>Кравченко Т.Л.(БеКСАй)</v>
      </c>
      <c r="J21" s="29">
        <v>34</v>
      </c>
      <c r="K21" s="29">
        <v>2</v>
      </c>
    </row>
    <row r="22" spans="2:11" x14ac:dyDescent="0.25">
      <c r="B22" s="24">
        <v>5</v>
      </c>
      <c r="C22" s="28" t="s">
        <v>29</v>
      </c>
      <c r="D22" s="25" t="str">
        <f>INDEX([1]общий!$D$4:$D$220,MATCH(C22,[1]общий!$C$4:$C$220,0))</f>
        <v>ж</v>
      </c>
      <c r="E22" s="26">
        <f>INDEX([1]общий!E$4:E$220,MATCH($C22,[1]общий!$C$4:$C$220,0))</f>
        <v>40693</v>
      </c>
      <c r="F22" s="26" t="str">
        <f>INDEX([1]общий!F$4:F$220,MATCH($C22,[1]общий!$C$4:$C$220,0))</f>
        <v>7 кю</v>
      </c>
      <c r="G22" s="26" t="str">
        <f>INDEX([1]общий!G$4:G$220,MATCH($C22,[1]общий!$C$4:$C$220,0))</f>
        <v>Белгородская область</v>
      </c>
      <c r="H22" s="26" t="str">
        <f>INDEX([1]общий!H$4:H$220,MATCH($C22,[1]общий!$C$4:$C$220,0))</f>
        <v>Белгород</v>
      </c>
      <c r="I22" s="26" t="str">
        <f>INDEX([1]общий!I$4:I$220,MATCH($C22,[1]общий!$C$4:$C$220,0))</f>
        <v>Кравченко Т.Л.(БеКСАй)</v>
      </c>
      <c r="J22" s="29">
        <v>31</v>
      </c>
      <c r="K22" s="29">
        <v>3</v>
      </c>
    </row>
    <row r="23" spans="2:11" x14ac:dyDescent="0.25">
      <c r="B23" s="24">
        <v>6</v>
      </c>
      <c r="C23" s="28" t="s">
        <v>30</v>
      </c>
      <c r="D23" s="25" t="str">
        <f>INDEX([1]общий!$D$4:$D$220,MATCH(C23,[1]общий!$C$4:$C$220,0))</f>
        <v>ж</v>
      </c>
      <c r="E23" s="26">
        <f>INDEX([1]общий!E$4:E$220,MATCH($C23,[1]общий!$C$4:$C$220,0))</f>
        <v>41023</v>
      </c>
      <c r="F23" s="26" t="str">
        <f>INDEX([1]общий!F$4:F$220,MATCH($C23,[1]общий!$C$4:$C$220,0))</f>
        <v>10 кю</v>
      </c>
      <c r="G23" s="26" t="str">
        <f>INDEX([1]общий!G$4:G$220,MATCH($C23,[1]общий!$C$4:$C$220,0))</f>
        <v>Белгородская область</v>
      </c>
      <c r="H23" s="26" t="str">
        <f>INDEX([1]общий!H$4:H$220,MATCH($C23,[1]общий!$C$4:$C$220,0))</f>
        <v>Белгород</v>
      </c>
      <c r="I23" s="26" t="str">
        <f>INDEX([1]общий!I$4:I$220,MATCH($C23,[1]общий!$C$4:$C$220,0))</f>
        <v>Кравченко Т.Л.(БеКСАй)</v>
      </c>
      <c r="J23" s="29">
        <v>31</v>
      </c>
      <c r="K23" s="29">
        <v>3</v>
      </c>
    </row>
    <row r="24" spans="2:11" x14ac:dyDescent="0.25">
      <c r="B24" s="24">
        <v>7</v>
      </c>
      <c r="C24" s="28" t="s">
        <v>31</v>
      </c>
      <c r="D24" s="25" t="str">
        <f>INDEX([1]общий!$D$4:$D$220,MATCH(C24,[1]общий!$C$4:$C$220,0))</f>
        <v>ж</v>
      </c>
      <c r="E24" s="26">
        <f>INDEX([1]общий!E$4:E$220,MATCH($C24,[1]общий!$C$4:$C$220,0))</f>
        <v>40760</v>
      </c>
      <c r="F24" s="26" t="str">
        <f>INDEX([1]общий!F$4:F$220,MATCH($C24,[1]общий!$C$4:$C$220,0))</f>
        <v>7 кю</v>
      </c>
      <c r="G24" s="26" t="str">
        <f>INDEX([1]общий!G$4:G$220,MATCH($C24,[1]общий!$C$4:$C$220,0))</f>
        <v>Белгородская область</v>
      </c>
      <c r="H24" s="26" t="str">
        <f>INDEX([1]общий!H$4:H$220,MATCH($C24,[1]общий!$C$4:$C$220,0))</f>
        <v>Белгород</v>
      </c>
      <c r="I24" s="26" t="str">
        <f>INDEX([1]общий!I$4:I$220,MATCH($C24,[1]общий!$C$4:$C$220,0))</f>
        <v>Кравченко Т.Л.(БеКСАй)</v>
      </c>
      <c r="J24" s="29">
        <v>27</v>
      </c>
      <c r="K24" s="29">
        <v>3</v>
      </c>
    </row>
    <row r="25" spans="2:11" x14ac:dyDescent="0.25">
      <c r="B25" s="24">
        <v>8</v>
      </c>
      <c r="C25" s="28" t="s">
        <v>32</v>
      </c>
      <c r="D25" s="25" t="str">
        <f>INDEX([1]общий!$D$4:$D$220,MATCH(C25,[1]общий!$C$4:$C$220,0))</f>
        <v>ж</v>
      </c>
      <c r="E25" s="26">
        <f>INDEX([1]общий!E$4:E$220,MATCH($C25,[1]общий!$C$4:$C$220,0))</f>
        <v>40774</v>
      </c>
      <c r="F25" s="26" t="str">
        <f>INDEX([1]общий!F$4:F$220,MATCH($C25,[1]общий!$C$4:$C$220,0))</f>
        <v>8 кю</v>
      </c>
      <c r="G25" s="26" t="str">
        <f>INDEX([1]общий!G$4:G$220,MATCH($C25,[1]общий!$C$4:$C$220,0))</f>
        <v>Белгородская область</v>
      </c>
      <c r="H25" s="26" t="str">
        <f>INDEX([1]общий!H$4:H$220,MATCH($C25,[1]общий!$C$4:$C$220,0))</f>
        <v>Белгород</v>
      </c>
      <c r="I25" s="26" t="str">
        <f>INDEX([1]общий!I$4:I$220,MATCH($C25,[1]общий!$C$4:$C$220,0))</f>
        <v>Тен И.А.(БеКСАй)</v>
      </c>
      <c r="J25" s="29">
        <v>27</v>
      </c>
      <c r="K25" s="29">
        <v>3</v>
      </c>
    </row>
    <row r="26" spans="2:11" x14ac:dyDescent="0.25">
      <c r="B26" s="24">
        <v>9</v>
      </c>
      <c r="C26" s="28" t="s">
        <v>33</v>
      </c>
      <c r="D26" s="25" t="str">
        <f>INDEX([1]общий!$D$4:$D$220,MATCH(C26,[1]общий!$C$4:$C$220,0))</f>
        <v>м</v>
      </c>
      <c r="E26" s="26">
        <f>INDEX([1]общий!E$4:E$220,MATCH($C26,[1]общий!$C$4:$C$220,0))</f>
        <v>40915</v>
      </c>
      <c r="F26" s="26" t="str">
        <f>INDEX([1]общий!F$4:F$220,MATCH($C26,[1]общий!$C$4:$C$220,0))</f>
        <v>5 кю</v>
      </c>
      <c r="G26" s="26" t="str">
        <f>INDEX([1]общий!G$4:G$220,MATCH($C26,[1]общий!$C$4:$C$220,0))</f>
        <v>Москва</v>
      </c>
      <c r="H26" s="26" t="str">
        <f>INDEX([1]общий!H$4:H$220,MATCH($C26,[1]общий!$C$4:$C$220,0))</f>
        <v>Москва</v>
      </c>
      <c r="I26" s="26" t="str">
        <f>INDEX([1]общий!I$4:I$220,MATCH($C26,[1]общий!$C$4:$C$220,0))</f>
        <v xml:space="preserve">Кочетов П.В. (МРО ФТА) </v>
      </c>
      <c r="J26" s="29">
        <v>23</v>
      </c>
      <c r="K26" s="29">
        <v>4</v>
      </c>
    </row>
    <row r="27" spans="2:11" x14ac:dyDescent="0.25">
      <c r="B27" s="24">
        <v>10</v>
      </c>
      <c r="C27" s="28" t="s">
        <v>34</v>
      </c>
      <c r="D27" s="25" t="str">
        <f>INDEX([1]общий!$D$4:$D$220,MATCH(C27,[1]общий!$C$4:$C$220,0))</f>
        <v>ж</v>
      </c>
      <c r="E27" s="26">
        <f>INDEX([1]общий!E$4:E$220,MATCH($C27,[1]общий!$C$4:$C$220,0))</f>
        <v>41320</v>
      </c>
      <c r="F27" s="26" t="str">
        <f>INDEX([1]общий!F$4:F$220,MATCH($C27,[1]общий!$C$4:$C$220,0))</f>
        <v>9 кю</v>
      </c>
      <c r="G27" s="26" t="str">
        <f>INDEX([1]общий!G$4:G$220,MATCH($C27,[1]общий!$C$4:$C$220,0))</f>
        <v>Москва</v>
      </c>
      <c r="H27" s="26" t="str">
        <f>INDEX([1]общий!H$4:H$220,MATCH($C27,[1]общий!$C$4:$C$220,0))</f>
        <v>Москва</v>
      </c>
      <c r="I27" s="26" t="str">
        <f>INDEX([1]общий!I$4:I$220,MATCH($C27,[1]общий!$C$4:$C$220,0))</f>
        <v xml:space="preserve">Кочетов П.В. (МРО ФТА) </v>
      </c>
      <c r="J27" s="29">
        <v>23</v>
      </c>
      <c r="K27" s="29">
        <v>4</v>
      </c>
    </row>
    <row r="28" spans="2:11" x14ac:dyDescent="0.25">
      <c r="B28" s="24">
        <v>11</v>
      </c>
      <c r="C28" s="28" t="s">
        <v>35</v>
      </c>
      <c r="D28" s="25" t="str">
        <f>INDEX([1]общий!$D$4:$D$220,MATCH(C28,[1]общий!$C$4:$C$220,0))</f>
        <v>м</v>
      </c>
      <c r="E28" s="26">
        <f>INDEX([1]общий!E$4:E$220,MATCH($C28,[1]общий!$C$4:$C$220,0))</f>
        <v>41034</v>
      </c>
      <c r="F28" s="26" t="str">
        <f>INDEX([1]общий!F$4:F$220,MATCH($C28,[1]общий!$C$4:$C$220,0))</f>
        <v>8 кю</v>
      </c>
      <c r="G28" s="26" t="str">
        <f>INDEX([1]общий!G$4:G$220,MATCH($C28,[1]общий!$C$4:$C$220,0))</f>
        <v>Московская область</v>
      </c>
      <c r="H28" s="26" t="str">
        <f>INDEX([1]общий!H$4:H$220,MATCH($C28,[1]общий!$C$4:$C$220,0))</f>
        <v>Реутов</v>
      </c>
      <c r="I28" s="26" t="str">
        <f>INDEX([1]общий!I$4:I$220,MATCH($C28,[1]общий!$C$4:$C$220,0))</f>
        <v>Гун И.С. (Красная Панда)</v>
      </c>
      <c r="J28" s="29">
        <v>22</v>
      </c>
      <c r="K28" s="29">
        <v>5</v>
      </c>
    </row>
    <row r="29" spans="2:11" ht="15.75" thickBot="1" x14ac:dyDescent="0.3">
      <c r="B29" s="24">
        <v>12</v>
      </c>
      <c r="C29" s="28" t="s">
        <v>36</v>
      </c>
      <c r="D29" s="25" t="str">
        <f>INDEX([1]общий!$D$4:$D$220,MATCH(C29,[1]общий!$C$4:$C$220,0))</f>
        <v>ж</v>
      </c>
      <c r="E29" s="26">
        <f>INDEX([1]общий!E$4:E$220,MATCH($C29,[1]общий!$C$4:$C$220,0))</f>
        <v>41003</v>
      </c>
      <c r="F29" s="26" t="str">
        <f>INDEX([1]общий!F$4:F$220,MATCH($C29,[1]общий!$C$4:$C$220,0))</f>
        <v>8 кю</v>
      </c>
      <c r="G29" s="26" t="str">
        <f>INDEX([1]общий!G$4:G$220,MATCH($C29,[1]общий!$C$4:$C$220,0))</f>
        <v>Москва</v>
      </c>
      <c r="H29" s="26" t="str">
        <f>INDEX([1]общий!H$4:H$220,MATCH($C29,[1]общий!$C$4:$C$220,0))</f>
        <v>Москва</v>
      </c>
      <c r="I29" s="26" t="str">
        <f>INDEX([1]общий!I$4:I$220,MATCH($C29,[1]общий!$C$4:$C$220,0))</f>
        <v>Карашевский А.В.</v>
      </c>
      <c r="J29" s="29">
        <v>22</v>
      </c>
      <c r="K29" s="29">
        <v>5</v>
      </c>
    </row>
    <row r="30" spans="2:11" ht="15.75" thickBot="1" x14ac:dyDescent="0.3">
      <c r="B30" s="30" t="s">
        <v>37</v>
      </c>
      <c r="C30" s="31"/>
      <c r="D30" s="31"/>
      <c r="E30" s="31"/>
      <c r="F30" s="31"/>
      <c r="G30" s="31"/>
      <c r="H30" s="31"/>
      <c r="I30" s="31"/>
      <c r="J30" s="31"/>
      <c r="K30" s="32"/>
    </row>
    <row r="31" spans="2:11" x14ac:dyDescent="0.25">
      <c r="B31" s="28">
        <v>1</v>
      </c>
      <c r="C31" s="28" t="s">
        <v>25</v>
      </c>
      <c r="D31" s="25" t="str">
        <f>INDEX([1]общий!$D$4:$D$220,MATCH(C31,[1]общий!$C$4:$C$220,0))</f>
        <v>м</v>
      </c>
      <c r="E31" s="26">
        <f>INDEX([1]общий!E$4:E$220,MATCH($C31,[1]общий!$C$4:$C$220,0))</f>
        <v>41146</v>
      </c>
      <c r="F31" s="26" t="str">
        <f>INDEX([1]общий!F$4:F$220,MATCH($C31,[1]общий!$C$4:$C$220,0))</f>
        <v>7 кю</v>
      </c>
      <c r="G31" s="26" t="str">
        <f>INDEX([1]общий!G$4:G$220,MATCH($C31,[1]общий!$C$4:$C$220,0))</f>
        <v>Белгородская область</v>
      </c>
      <c r="H31" s="26" t="str">
        <f>INDEX([1]общий!H$4:H$220,MATCH($C31,[1]общий!$C$4:$C$220,0))</f>
        <v>Белгород</v>
      </c>
      <c r="I31" s="26" t="str">
        <f>INDEX([1]общий!I$4:I$220,MATCH($C31,[1]общий!$C$4:$C$220,0))</f>
        <v>Кравченко Т.Л.(БеКСАй)</v>
      </c>
      <c r="J31" s="29">
        <v>34</v>
      </c>
      <c r="K31" s="29">
        <v>1</v>
      </c>
    </row>
    <row r="32" spans="2:11" x14ac:dyDescent="0.25">
      <c r="B32" s="28">
        <v>2</v>
      </c>
      <c r="C32" s="28" t="s">
        <v>26</v>
      </c>
      <c r="D32" s="25" t="str">
        <f>INDEX([1]общий!$D$4:$D$220,MATCH(C32,[1]общий!$C$4:$C$220,0))</f>
        <v>м</v>
      </c>
      <c r="E32" s="26">
        <f>INDEX([1]общий!E$4:E$220,MATCH($C32,[1]общий!$C$4:$C$220,0))</f>
        <v>40824</v>
      </c>
      <c r="F32" s="26" t="str">
        <f>INDEX([1]общий!F$4:F$220,MATCH($C32,[1]общий!$C$4:$C$220,0))</f>
        <v>8 кю</v>
      </c>
      <c r="G32" s="26" t="str">
        <f>INDEX([1]общий!G$4:G$220,MATCH($C32,[1]общий!$C$4:$C$220,0))</f>
        <v>Белгородская область</v>
      </c>
      <c r="H32" s="26" t="str">
        <f>INDEX([1]общий!H$4:H$220,MATCH($C32,[1]общий!$C$4:$C$220,0))</f>
        <v>Белгород</v>
      </c>
      <c r="I32" s="26" t="str">
        <f>INDEX([1]общий!I$4:I$220,MATCH($C32,[1]общий!$C$4:$C$220,0))</f>
        <v>Кравченко Т.Л.(БеКСАй)</v>
      </c>
      <c r="J32" s="29">
        <v>34</v>
      </c>
      <c r="K32" s="29">
        <v>1</v>
      </c>
    </row>
    <row r="33" spans="2:11" x14ac:dyDescent="0.25">
      <c r="B33" s="28">
        <v>3</v>
      </c>
      <c r="C33" s="28" t="s">
        <v>27</v>
      </c>
      <c r="D33" s="25" t="str">
        <f>INDEX([1]общий!$D$4:$D$220,MATCH(C33,[1]общий!$C$4:$C$220,0))</f>
        <v>м</v>
      </c>
      <c r="E33" s="26">
        <f>INDEX([1]общий!E$4:E$220,MATCH($C33,[1]общий!$C$4:$C$220,0))</f>
        <v>40702</v>
      </c>
      <c r="F33" s="26" t="str">
        <f>INDEX([1]общий!F$4:F$220,MATCH($C33,[1]общий!$C$4:$C$220,0))</f>
        <v>6 кю</v>
      </c>
      <c r="G33" s="26" t="str">
        <f>INDEX([1]общий!G$4:G$220,MATCH($C33,[1]общий!$C$4:$C$220,0))</f>
        <v>Белгородская область</v>
      </c>
      <c r="H33" s="26" t="str">
        <f>INDEX([1]общий!H$4:H$220,MATCH($C33,[1]общий!$C$4:$C$220,0))</f>
        <v>Белгород</v>
      </c>
      <c r="I33" s="26" t="str">
        <f>INDEX([1]общий!I$4:I$220,MATCH($C33,[1]общий!$C$4:$C$220,0))</f>
        <v>Кравченко Т.Л.(БеКСАй)</v>
      </c>
      <c r="J33" s="29">
        <v>32</v>
      </c>
      <c r="K33" s="29">
        <v>2</v>
      </c>
    </row>
    <row r="34" spans="2:11" x14ac:dyDescent="0.25">
      <c r="B34" s="28">
        <v>4</v>
      </c>
      <c r="C34" s="28" t="s">
        <v>28</v>
      </c>
      <c r="D34" s="25" t="str">
        <f>INDEX([1]общий!$D$4:$D$220,MATCH(C34,[1]общий!$C$4:$C$220,0))</f>
        <v>м</v>
      </c>
      <c r="E34" s="26">
        <f>INDEX([1]общий!E$4:E$220,MATCH($C34,[1]общий!$C$4:$C$220,0))</f>
        <v>40876</v>
      </c>
      <c r="F34" s="26" t="str">
        <f>INDEX([1]общий!F$4:F$220,MATCH($C34,[1]общий!$C$4:$C$220,0))</f>
        <v>8 кю</v>
      </c>
      <c r="G34" s="26" t="str">
        <f>INDEX([1]общий!G$4:G$220,MATCH($C34,[1]общий!$C$4:$C$220,0))</f>
        <v>Белгородская область</v>
      </c>
      <c r="H34" s="26" t="str">
        <f>INDEX([1]общий!H$4:H$220,MATCH($C34,[1]общий!$C$4:$C$220,0))</f>
        <v>Белгород</v>
      </c>
      <c r="I34" s="26" t="str">
        <f>INDEX([1]общий!I$4:I$220,MATCH($C34,[1]общий!$C$4:$C$220,0))</f>
        <v>Кравченко Т.Л.(БеКСАй)</v>
      </c>
      <c r="J34" s="29">
        <v>32</v>
      </c>
      <c r="K34" s="29">
        <v>2</v>
      </c>
    </row>
    <row r="35" spans="2:11" x14ac:dyDescent="0.25">
      <c r="B35" s="28">
        <v>5</v>
      </c>
      <c r="C35" s="28" t="s">
        <v>31</v>
      </c>
      <c r="D35" s="25" t="str">
        <f>INDEX([1]общий!$D$4:$D$220,MATCH(C35,[1]общий!$C$4:$C$220,0))</f>
        <v>ж</v>
      </c>
      <c r="E35" s="26">
        <f>INDEX([1]общий!E$4:E$220,MATCH($C35,[1]общий!$C$4:$C$220,0))</f>
        <v>40760</v>
      </c>
      <c r="F35" s="26" t="str">
        <f>INDEX([1]общий!F$4:F$220,MATCH($C35,[1]общий!$C$4:$C$220,0))</f>
        <v>7 кю</v>
      </c>
      <c r="G35" s="26" t="str">
        <f>INDEX([1]общий!G$4:G$220,MATCH($C35,[1]общий!$C$4:$C$220,0))</f>
        <v>Белгородская область</v>
      </c>
      <c r="H35" s="26" t="str">
        <f>INDEX([1]общий!H$4:H$220,MATCH($C35,[1]общий!$C$4:$C$220,0))</f>
        <v>Белгород</v>
      </c>
      <c r="I35" s="26" t="str">
        <f>INDEX([1]общий!I$4:I$220,MATCH($C35,[1]общий!$C$4:$C$220,0))</f>
        <v>Кравченко Т.Л.(БеКСАй)</v>
      </c>
      <c r="J35" s="29">
        <v>26</v>
      </c>
      <c r="K35" s="29">
        <v>3</v>
      </c>
    </row>
    <row r="36" spans="2:11" x14ac:dyDescent="0.25">
      <c r="B36" s="28">
        <v>6</v>
      </c>
      <c r="C36" s="28" t="s">
        <v>32</v>
      </c>
      <c r="D36" s="25" t="str">
        <f>INDEX([1]общий!$D$4:$D$220,MATCH(C36,[1]общий!$C$4:$C$220,0))</f>
        <v>ж</v>
      </c>
      <c r="E36" s="26">
        <f>INDEX([1]общий!E$4:E$220,MATCH($C36,[1]общий!$C$4:$C$220,0))</f>
        <v>40774</v>
      </c>
      <c r="F36" s="26" t="str">
        <f>INDEX([1]общий!F$4:F$220,MATCH($C36,[1]общий!$C$4:$C$220,0))</f>
        <v>8 кю</v>
      </c>
      <c r="G36" s="26" t="str">
        <f>INDEX([1]общий!G$4:G$220,MATCH($C36,[1]общий!$C$4:$C$220,0))</f>
        <v>Белгородская область</v>
      </c>
      <c r="H36" s="26" t="str">
        <f>INDEX([1]общий!H$4:H$220,MATCH($C36,[1]общий!$C$4:$C$220,0))</f>
        <v>Белгород</v>
      </c>
      <c r="I36" s="26" t="str">
        <f>INDEX([1]общий!I$4:I$220,MATCH($C36,[1]общий!$C$4:$C$220,0))</f>
        <v>Тен И.А.(БеКСАй)</v>
      </c>
      <c r="J36" s="29">
        <v>26</v>
      </c>
      <c r="K36" s="29">
        <v>3</v>
      </c>
    </row>
    <row r="37" spans="2:11" x14ac:dyDescent="0.25">
      <c r="B37" s="28">
        <v>7</v>
      </c>
      <c r="C37" s="28" t="s">
        <v>38</v>
      </c>
      <c r="D37" s="25" t="str">
        <f>INDEX([1]общий!$D$4:$D$220,MATCH(C37,[1]общий!$C$4:$C$220,0))</f>
        <v>м</v>
      </c>
      <c r="E37" s="26">
        <f>INDEX([1]общий!E$4:E$220,MATCH($C37,[1]общий!$C$4:$C$220,0))</f>
        <v>40776</v>
      </c>
      <c r="F37" s="26" t="str">
        <f>INDEX([1]общий!F$4:F$220,MATCH($C37,[1]общий!$C$4:$C$220,0))</f>
        <v>8 кю</v>
      </c>
      <c r="G37" s="26" t="str">
        <f>INDEX([1]общий!G$4:G$220,MATCH($C37,[1]общий!$C$4:$C$220,0))</f>
        <v>Белгородская область</v>
      </c>
      <c r="H37" s="26" t="str">
        <f>INDEX([1]общий!H$4:H$220,MATCH($C37,[1]общий!$C$4:$C$220,0))</f>
        <v>Белгород</v>
      </c>
      <c r="I37" s="26" t="str">
        <f>INDEX([1]общий!I$4:I$220,MATCH($C37,[1]общий!$C$4:$C$220,0))</f>
        <v>Ковальчук П.В.(БеКСАй)</v>
      </c>
      <c r="J37" s="29">
        <v>25</v>
      </c>
      <c r="K37" s="29">
        <v>3</v>
      </c>
    </row>
    <row r="38" spans="2:11" x14ac:dyDescent="0.25">
      <c r="B38" s="28">
        <v>8</v>
      </c>
      <c r="C38" s="28" t="s">
        <v>39</v>
      </c>
      <c r="D38" s="25" t="str">
        <f>INDEX([1]общий!$D$4:$D$220,MATCH(C38,[1]общий!$C$4:$C$220,0))</f>
        <v>м</v>
      </c>
      <c r="E38" s="26">
        <f>INDEX([1]общий!E$4:E$220,MATCH($C38,[1]общий!$C$4:$C$220,0))</f>
        <v>40834</v>
      </c>
      <c r="F38" s="26" t="str">
        <f>INDEX([1]общий!F$4:F$220,MATCH($C38,[1]общий!$C$4:$C$220,0))</f>
        <v>8 кю</v>
      </c>
      <c r="G38" s="26" t="str">
        <f>INDEX([1]общий!G$4:G$220,MATCH($C38,[1]общий!$C$4:$C$220,0))</f>
        <v>Белгородская область</v>
      </c>
      <c r="H38" s="26" t="str">
        <f>INDEX([1]общий!H$4:H$220,MATCH($C38,[1]общий!$C$4:$C$220,0))</f>
        <v>Белгород</v>
      </c>
      <c r="I38" s="26" t="str">
        <f>INDEX([1]общий!I$4:I$220,MATCH($C38,[1]общий!$C$4:$C$220,0))</f>
        <v>Ковальчук П.В.(БеКСАй)</v>
      </c>
      <c r="J38" s="29">
        <v>25</v>
      </c>
      <c r="K38" s="29">
        <v>3</v>
      </c>
    </row>
    <row r="39" spans="2:11" x14ac:dyDescent="0.25">
      <c r="B39" s="28">
        <v>9</v>
      </c>
      <c r="C39" s="28" t="s">
        <v>33</v>
      </c>
      <c r="D39" s="25" t="str">
        <f>INDEX([1]общий!$D$4:$D$220,MATCH(C39,[1]общий!$C$4:$C$220,0))</f>
        <v>м</v>
      </c>
      <c r="E39" s="26">
        <f>INDEX([1]общий!E$4:E$220,MATCH($C39,[1]общий!$C$4:$C$220,0))</f>
        <v>40915</v>
      </c>
      <c r="F39" s="26" t="str">
        <f>INDEX([1]общий!F$4:F$220,MATCH($C39,[1]общий!$C$4:$C$220,0))</f>
        <v>5 кю</v>
      </c>
      <c r="G39" s="26" t="str">
        <f>INDEX([1]общий!G$4:G$220,MATCH($C39,[1]общий!$C$4:$C$220,0))</f>
        <v>Москва</v>
      </c>
      <c r="H39" s="26" t="str">
        <f>INDEX([1]общий!H$4:H$220,MATCH($C39,[1]общий!$C$4:$C$220,0))</f>
        <v>Москва</v>
      </c>
      <c r="I39" s="26" t="str">
        <f>INDEX([1]общий!I$4:I$220,MATCH($C39,[1]общий!$C$4:$C$220,0))</f>
        <v xml:space="preserve">Кочетов П.В. (МРО ФТА) </v>
      </c>
      <c r="J39" s="29">
        <v>19</v>
      </c>
      <c r="K39" s="33" t="s">
        <v>40</v>
      </c>
    </row>
    <row r="40" spans="2:11" x14ac:dyDescent="0.25">
      <c r="B40" s="28">
        <v>10</v>
      </c>
      <c r="C40" s="28" t="s">
        <v>34</v>
      </c>
      <c r="D40" s="25" t="str">
        <f>INDEX([1]общий!$D$4:$D$220,MATCH(C40,[1]общий!$C$4:$C$220,0))</f>
        <v>ж</v>
      </c>
      <c r="E40" s="26">
        <f>INDEX([1]общий!E$4:E$220,MATCH($C40,[1]общий!$C$4:$C$220,0))</f>
        <v>41320</v>
      </c>
      <c r="F40" s="26" t="str">
        <f>INDEX([1]общий!F$4:F$220,MATCH($C40,[1]общий!$C$4:$C$220,0))</f>
        <v>9 кю</v>
      </c>
      <c r="G40" s="26" t="str">
        <f>INDEX([1]общий!G$4:G$220,MATCH($C40,[1]общий!$C$4:$C$220,0))</f>
        <v>Москва</v>
      </c>
      <c r="H40" s="26" t="str">
        <f>INDEX([1]общий!H$4:H$220,MATCH($C40,[1]общий!$C$4:$C$220,0))</f>
        <v>Москва</v>
      </c>
      <c r="I40" s="26" t="str">
        <f>INDEX([1]общий!I$4:I$220,MATCH($C40,[1]общий!$C$4:$C$220,0))</f>
        <v xml:space="preserve">Кочетов П.В. (МРО ФТА) </v>
      </c>
      <c r="J40" s="29">
        <v>19</v>
      </c>
      <c r="K40" s="33" t="s">
        <v>40</v>
      </c>
    </row>
    <row r="41" spans="2:11" x14ac:dyDescent="0.25">
      <c r="B41" s="28">
        <v>11</v>
      </c>
      <c r="C41" s="28" t="s">
        <v>41</v>
      </c>
      <c r="D41" s="25" t="str">
        <f>INDEX([1]общий!$D$4:$D$220,MATCH(C41,[1]общий!$C$4:$C$220,0))</f>
        <v>м</v>
      </c>
      <c r="E41" s="26">
        <f>INDEX([1]общий!E$4:E$220,MATCH($C41,[1]общий!$C$4:$C$220,0))</f>
        <v>41368</v>
      </c>
      <c r="F41" s="26" t="str">
        <f>INDEX([1]общий!F$4:F$220,MATCH($C41,[1]общий!$C$4:$C$220,0))</f>
        <v>10 кю</v>
      </c>
      <c r="G41" s="26" t="str">
        <f>INDEX([1]общий!G$4:G$220,MATCH($C41,[1]общий!$C$4:$C$220,0))</f>
        <v>Московская область</v>
      </c>
      <c r="H41" s="26" t="str">
        <f>INDEX([1]общий!H$4:H$220,MATCH($C41,[1]общий!$C$4:$C$220,0))</f>
        <v>Реутов</v>
      </c>
      <c r="I41" s="26" t="str">
        <f>INDEX([1]общий!I$4:I$220,MATCH($C41,[1]общий!$C$4:$C$220,0))</f>
        <v>Попова С.А. (Красная Панда)</v>
      </c>
      <c r="J41" s="29">
        <v>14</v>
      </c>
      <c r="K41" s="33" t="s">
        <v>42</v>
      </c>
    </row>
    <row r="42" spans="2:11" ht="15.75" thickBot="1" x14ac:dyDescent="0.3">
      <c r="B42" s="28">
        <v>12</v>
      </c>
      <c r="C42" s="28" t="s">
        <v>43</v>
      </c>
      <c r="D42" s="25" t="str">
        <f>INDEX([1]общий!$D$4:$D$220,MATCH(C42,[1]общий!$C$4:$C$220,0))</f>
        <v>ж</v>
      </c>
      <c r="E42" s="26">
        <f>INDEX([1]общий!E$4:E$220,MATCH($C42,[1]общий!$C$4:$C$220,0))</f>
        <v>41389</v>
      </c>
      <c r="F42" s="26" t="str">
        <f>INDEX([1]общий!F$4:F$220,MATCH($C42,[1]общий!$C$4:$C$220,0))</f>
        <v>10 кю</v>
      </c>
      <c r="G42" s="26" t="str">
        <f>INDEX([1]общий!G$4:G$220,MATCH($C42,[1]общий!$C$4:$C$220,0))</f>
        <v>Московская область</v>
      </c>
      <c r="H42" s="26" t="str">
        <f>INDEX([1]общий!H$4:H$220,MATCH($C42,[1]общий!$C$4:$C$220,0))</f>
        <v>Реутов</v>
      </c>
      <c r="I42" s="26" t="str">
        <f>INDEX([1]общий!I$4:I$220,MATCH($C42,[1]общий!$C$4:$C$220,0))</f>
        <v>Попова С.А. (Красная Панда)</v>
      </c>
      <c r="J42" s="29">
        <v>14</v>
      </c>
      <c r="K42" s="33" t="s">
        <v>42</v>
      </c>
    </row>
    <row r="43" spans="2:11" ht="15.75" thickBot="1" x14ac:dyDescent="0.3">
      <c r="B43" s="21" t="s">
        <v>44</v>
      </c>
      <c r="C43" s="34"/>
      <c r="D43" s="34"/>
      <c r="E43" s="34"/>
      <c r="F43" s="34"/>
      <c r="G43" s="34"/>
      <c r="H43" s="34"/>
      <c r="I43" s="34"/>
      <c r="J43" s="34"/>
      <c r="K43" s="35"/>
    </row>
    <row r="44" spans="2:11" x14ac:dyDescent="0.25">
      <c r="B44" s="24">
        <v>1</v>
      </c>
      <c r="C44" s="24" t="s">
        <v>32</v>
      </c>
      <c r="D44" s="25" t="str">
        <f>INDEX([1]общий!$D$4:$D$220,MATCH(C44,[1]общий!$C$4:$C$220,0))</f>
        <v>ж</v>
      </c>
      <c r="E44" s="26">
        <f>INDEX([1]общий!E$4:E$220,MATCH($C44,[1]общий!$C$4:$C$220,0))</f>
        <v>40774</v>
      </c>
      <c r="F44" s="26" t="str">
        <f>INDEX([1]общий!F$4:F$220,MATCH($C44,[1]общий!$C$4:$C$220,0))</f>
        <v>8 кю</v>
      </c>
      <c r="G44" s="26" t="str">
        <f>INDEX([1]общий!G$4:G$220,MATCH($C44,[1]общий!$C$4:$C$220,0))</f>
        <v>Белгородская область</v>
      </c>
      <c r="H44" s="26" t="str">
        <f>INDEX([1]общий!H$4:H$220,MATCH($C44,[1]общий!$C$4:$C$220,0))</f>
        <v>Белгород</v>
      </c>
      <c r="I44" s="26" t="str">
        <f>INDEX([1]общий!I$4:I$220,MATCH($C44,[1]общий!$C$4:$C$220,0))</f>
        <v>Тен И.А.(БеКСАй)</v>
      </c>
      <c r="J44" s="27"/>
      <c r="K44" s="36">
        <v>1</v>
      </c>
    </row>
    <row r="45" spans="2:11" x14ac:dyDescent="0.25">
      <c r="B45" s="24">
        <v>2</v>
      </c>
      <c r="C45" s="28" t="s">
        <v>36</v>
      </c>
      <c r="D45" s="25" t="str">
        <f>INDEX([1]общий!$D$4:$D$220,MATCH(C45,[1]общий!$C$4:$C$220,0))</f>
        <v>ж</v>
      </c>
      <c r="E45" s="26">
        <f>INDEX([1]общий!E$4:E$220,MATCH($C45,[1]общий!$C$4:$C$220,0))</f>
        <v>41003</v>
      </c>
      <c r="F45" s="26" t="str">
        <f>INDEX([1]общий!F$4:F$220,MATCH($C45,[1]общий!$C$4:$C$220,0))</f>
        <v>8 кю</v>
      </c>
      <c r="G45" s="26" t="str">
        <f>INDEX([1]общий!G$4:G$220,MATCH($C45,[1]общий!$C$4:$C$220,0))</f>
        <v>Москва</v>
      </c>
      <c r="H45" s="26" t="str">
        <f>INDEX([1]общий!H$4:H$220,MATCH($C45,[1]общий!$C$4:$C$220,0))</f>
        <v>Москва</v>
      </c>
      <c r="I45" s="26" t="str">
        <f>INDEX([1]общий!I$4:I$220,MATCH($C45,[1]общий!$C$4:$C$220,0))</f>
        <v>Карашевский А.В.</v>
      </c>
      <c r="J45" s="29"/>
      <c r="K45" s="33">
        <v>2</v>
      </c>
    </row>
    <row r="46" spans="2:11" x14ac:dyDescent="0.25">
      <c r="B46" s="24">
        <v>3</v>
      </c>
      <c r="C46" s="28" t="s">
        <v>45</v>
      </c>
      <c r="D46" s="25" t="str">
        <f>INDEX([1]общий!$D$4:$D$220,MATCH(C46,[1]общий!$C$4:$C$220,0))</f>
        <v>ж</v>
      </c>
      <c r="E46" s="26">
        <f>INDEX([1]общий!E$4:E$220,MATCH($C46,[1]общий!$C$4:$C$220,0))</f>
        <v>41039</v>
      </c>
      <c r="F46" s="26" t="str">
        <f>INDEX([1]общий!F$4:F$220,MATCH($C46,[1]общий!$C$4:$C$220,0))</f>
        <v>6 кю</v>
      </c>
      <c r="G46" s="26" t="str">
        <f>INDEX([1]общий!G$4:G$220,MATCH($C46,[1]общий!$C$4:$C$220,0))</f>
        <v>Белгородская область</v>
      </c>
      <c r="H46" s="26" t="str">
        <f>INDEX([1]общий!H$4:H$220,MATCH($C46,[1]общий!$C$4:$C$220,0))</f>
        <v>Белгород</v>
      </c>
      <c r="I46" s="26" t="str">
        <f>INDEX([1]общий!I$4:I$220,MATCH($C46,[1]общий!$C$4:$C$220,0))</f>
        <v>Корниенко Е.М.(Гармония)</v>
      </c>
      <c r="J46" s="29"/>
      <c r="K46" s="33">
        <v>3</v>
      </c>
    </row>
    <row r="47" spans="2:11" x14ac:dyDescent="0.25">
      <c r="B47" s="24">
        <v>4</v>
      </c>
      <c r="C47" s="28" t="s">
        <v>29</v>
      </c>
      <c r="D47" s="25" t="str">
        <f>INDEX([1]общий!$D$4:$D$220,MATCH(C47,[1]общий!$C$4:$C$220,0))</f>
        <v>ж</v>
      </c>
      <c r="E47" s="26">
        <f>INDEX([1]общий!E$4:E$220,MATCH($C47,[1]общий!$C$4:$C$220,0))</f>
        <v>40693</v>
      </c>
      <c r="F47" s="26" t="str">
        <f>INDEX([1]общий!F$4:F$220,MATCH($C47,[1]общий!$C$4:$C$220,0))</f>
        <v>7 кю</v>
      </c>
      <c r="G47" s="26" t="str">
        <f>INDEX([1]общий!G$4:G$220,MATCH($C47,[1]общий!$C$4:$C$220,0))</f>
        <v>Белгородская область</v>
      </c>
      <c r="H47" s="26" t="str">
        <f>INDEX([1]общий!H$4:H$220,MATCH($C47,[1]общий!$C$4:$C$220,0))</f>
        <v>Белгород</v>
      </c>
      <c r="I47" s="26" t="str">
        <f>INDEX([1]общий!I$4:I$220,MATCH($C47,[1]общий!$C$4:$C$220,0))</f>
        <v>Кравченко Т.Л.(БеКСАй)</v>
      </c>
      <c r="J47" s="29"/>
      <c r="K47" s="33">
        <v>3</v>
      </c>
    </row>
    <row r="48" spans="2:11" x14ac:dyDescent="0.25">
      <c r="B48" s="24">
        <v>5</v>
      </c>
      <c r="C48" s="28" t="s">
        <v>46</v>
      </c>
      <c r="D48" s="25" t="str">
        <f>INDEX([1]общий!$D$4:$D$220,MATCH(C48,[1]общий!$C$4:$C$220,0))</f>
        <v>ж</v>
      </c>
      <c r="E48" s="26">
        <f>INDEX([1]общий!E$4:E$220,MATCH($C48,[1]общий!$C$4:$C$220,0))</f>
        <v>40811</v>
      </c>
      <c r="F48" s="26" t="str">
        <f>INDEX([1]общий!F$4:F$220,MATCH($C48,[1]общий!$C$4:$C$220,0))</f>
        <v>3 кю</v>
      </c>
      <c r="G48" s="26" t="str">
        <f>INDEX([1]общий!G$4:G$220,MATCH($C48,[1]общий!$C$4:$C$220,0))</f>
        <v>Курская область</v>
      </c>
      <c r="H48" s="26" t="str">
        <f>INDEX([1]общий!H$4:H$220,MATCH($C48,[1]общий!$C$4:$C$220,0))</f>
        <v>Курск</v>
      </c>
      <c r="I48" s="26" t="str">
        <f>INDEX([1]общий!I$4:I$220,MATCH($C48,[1]общий!$C$4:$C$220,0))</f>
        <v>Щепихин А.А.</v>
      </c>
      <c r="J48" s="29"/>
      <c r="K48" s="33" t="s">
        <v>47</v>
      </c>
    </row>
    <row r="49" spans="2:11" ht="15.75" thickBot="1" x14ac:dyDescent="0.3">
      <c r="B49" s="24">
        <v>6</v>
      </c>
      <c r="C49" s="28" t="s">
        <v>48</v>
      </c>
      <c r="D49" s="25" t="str">
        <f>INDEX([1]общий!$D$4:$D$220,MATCH(C49,[1]общий!$C$4:$C$220,0))</f>
        <v>ж</v>
      </c>
      <c r="E49" s="26">
        <f>INDEX([1]общий!E$4:E$220,MATCH($C49,[1]общий!$C$4:$C$220,0))</f>
        <v>41280</v>
      </c>
      <c r="F49" s="26" t="str">
        <f>INDEX([1]общий!F$4:F$220,MATCH($C49,[1]общий!$C$4:$C$220,0))</f>
        <v>8 кю</v>
      </c>
      <c r="G49" s="26" t="str">
        <f>INDEX([1]общий!G$4:G$220,MATCH($C49,[1]общий!$C$4:$C$220,0))</f>
        <v>Белгородская область</v>
      </c>
      <c r="H49" s="26" t="str">
        <f>INDEX([1]общий!H$4:H$220,MATCH($C49,[1]общий!$C$4:$C$220,0))</f>
        <v>Белгород</v>
      </c>
      <c r="I49" s="26" t="str">
        <f>INDEX([1]общий!I$4:I$220,MATCH($C49,[1]общий!$C$4:$C$220,0))</f>
        <v>Шаров Ю.Г. (БеКСАй)</v>
      </c>
      <c r="J49" s="29"/>
      <c r="K49" s="33" t="s">
        <v>47</v>
      </c>
    </row>
    <row r="50" spans="2:11" ht="15.75" thickBot="1" x14ac:dyDescent="0.3">
      <c r="B50" s="21" t="s">
        <v>49</v>
      </c>
      <c r="C50" s="34"/>
      <c r="D50" s="34"/>
      <c r="E50" s="34"/>
      <c r="F50" s="34"/>
      <c r="G50" s="34"/>
      <c r="H50" s="34"/>
      <c r="I50" s="34"/>
      <c r="J50" s="34"/>
      <c r="K50" s="35"/>
    </row>
    <row r="51" spans="2:11" x14ac:dyDescent="0.25">
      <c r="B51" s="28">
        <v>1</v>
      </c>
      <c r="C51" s="28" t="s">
        <v>50</v>
      </c>
      <c r="D51" s="25" t="str">
        <f>INDEX([1]общий!$D$4:$D$220,MATCH(C51,[1]общий!$C$4:$C$220,0))</f>
        <v>м</v>
      </c>
      <c r="E51" s="26">
        <f>INDEX([1]общий!E$4:E$220,MATCH($C51,[1]общий!$C$4:$C$220,0))</f>
        <v>40856</v>
      </c>
      <c r="F51" s="26" t="str">
        <f>INDEX([1]общий!F$4:F$220,MATCH($C51,[1]общий!$C$4:$C$220,0))</f>
        <v>4 кю</v>
      </c>
      <c r="G51" s="26" t="str">
        <f>INDEX([1]общий!G$4:G$220,MATCH($C51,[1]общий!$C$4:$C$220,0))</f>
        <v>Курская область</v>
      </c>
      <c r="H51" s="26" t="str">
        <f>INDEX([1]общий!H$4:H$220,MATCH($C51,[1]общий!$C$4:$C$220,0))</f>
        <v>Курск</v>
      </c>
      <c r="I51" s="26" t="str">
        <f>INDEX([1]общий!I$4:I$220,MATCH($C51,[1]общий!$C$4:$C$220,0))</f>
        <v>Щепихин А.А.</v>
      </c>
      <c r="J51" s="29"/>
      <c r="K51" s="29">
        <v>1</v>
      </c>
    </row>
    <row r="52" spans="2:11" x14ac:dyDescent="0.25">
      <c r="B52" s="28">
        <v>2</v>
      </c>
      <c r="C52" s="28" t="s">
        <v>51</v>
      </c>
      <c r="D52" s="25" t="str">
        <f>INDEX([1]общий!$D$4:$D$220,MATCH(C52,[1]общий!$C$4:$C$220,0))</f>
        <v>м</v>
      </c>
      <c r="E52" s="26">
        <f>INDEX([1]общий!E$4:E$220,MATCH($C52,[1]общий!$C$4:$C$220,0))</f>
        <v>40682</v>
      </c>
      <c r="F52" s="26" t="str">
        <f>INDEX([1]общий!F$4:F$220,MATCH($C52,[1]общий!$C$4:$C$220,0))</f>
        <v>8 кю</v>
      </c>
      <c r="G52" s="26" t="str">
        <f>INDEX([1]общий!G$4:G$220,MATCH($C52,[1]общий!$C$4:$C$220,0))</f>
        <v>Московская область</v>
      </c>
      <c r="H52" s="26" t="str">
        <f>INDEX([1]общий!H$4:H$220,MATCH($C52,[1]общий!$C$4:$C$220,0))</f>
        <v>Реутов</v>
      </c>
      <c r="I52" s="26" t="str">
        <f>INDEX([1]общий!I$4:I$220,MATCH($C52,[1]общий!$C$4:$C$220,0))</f>
        <v>Попова С.А. (Красная Панда)</v>
      </c>
      <c r="J52" s="29"/>
      <c r="K52" s="29">
        <v>2</v>
      </c>
    </row>
    <row r="53" spans="2:11" x14ac:dyDescent="0.25">
      <c r="B53" s="28">
        <v>3</v>
      </c>
      <c r="C53" s="28" t="s">
        <v>33</v>
      </c>
      <c r="D53" s="25" t="str">
        <f>INDEX([1]общий!$D$4:$D$220,MATCH(C53,[1]общий!$C$4:$C$220,0))</f>
        <v>м</v>
      </c>
      <c r="E53" s="26">
        <f>INDEX([1]общий!E$4:E$220,MATCH($C53,[1]общий!$C$4:$C$220,0))</f>
        <v>40915</v>
      </c>
      <c r="F53" s="26" t="str">
        <f>INDEX([1]общий!F$4:F$220,MATCH($C53,[1]общий!$C$4:$C$220,0))</f>
        <v>5 кю</v>
      </c>
      <c r="G53" s="26" t="str">
        <f>INDEX([1]общий!G$4:G$220,MATCH($C53,[1]общий!$C$4:$C$220,0))</f>
        <v>Москва</v>
      </c>
      <c r="H53" s="26" t="str">
        <f>INDEX([1]общий!H$4:H$220,MATCH($C53,[1]общий!$C$4:$C$220,0))</f>
        <v>Москва</v>
      </c>
      <c r="I53" s="26" t="str">
        <f>INDEX([1]общий!I$4:I$220,MATCH($C53,[1]общий!$C$4:$C$220,0))</f>
        <v xml:space="preserve">Кочетов П.В. (МРО ФТА) </v>
      </c>
      <c r="J53" s="29"/>
      <c r="K53" s="29">
        <v>3</v>
      </c>
    </row>
    <row r="54" spans="2:11" x14ac:dyDescent="0.25">
      <c r="B54" s="28">
        <v>4</v>
      </c>
      <c r="C54" s="28" t="s">
        <v>52</v>
      </c>
      <c r="D54" s="25" t="str">
        <f>INDEX([1]общий!$D$4:$D$220,MATCH(C54,[1]общий!$C$4:$C$220,0))</f>
        <v>м</v>
      </c>
      <c r="E54" s="26">
        <f>INDEX([1]общий!E$4:E$220,MATCH($C54,[1]общий!$C$4:$C$220,0))</f>
        <v>40727</v>
      </c>
      <c r="F54" s="26" t="str">
        <f>INDEX([1]общий!F$4:F$220,MATCH($C54,[1]общий!$C$4:$C$220,0))</f>
        <v>5 кю</v>
      </c>
      <c r="G54" s="26" t="str">
        <f>INDEX([1]общий!G$4:G$220,MATCH($C54,[1]общий!$C$4:$C$220,0))</f>
        <v>Москва</v>
      </c>
      <c r="H54" s="26" t="str">
        <f>INDEX([1]общий!H$4:H$220,MATCH($C54,[1]общий!$C$4:$C$220,0))</f>
        <v>Москва</v>
      </c>
      <c r="I54" s="26" t="str">
        <f>INDEX([1]общий!I$4:I$220,MATCH($C54,[1]общий!$C$4:$C$220,0))</f>
        <v>Солоницын И.Н. (Буюкан)</v>
      </c>
      <c r="J54" s="29"/>
      <c r="K54" s="33">
        <v>3</v>
      </c>
    </row>
    <row r="55" spans="2:11" x14ac:dyDescent="0.25">
      <c r="B55" s="28">
        <v>5</v>
      </c>
      <c r="C55" s="28" t="s">
        <v>53</v>
      </c>
      <c r="D55" s="25" t="str">
        <f>INDEX([1]общий!$D$4:$D$220,MATCH(C55,[1]общий!$C$4:$C$220,0))</f>
        <v>м</v>
      </c>
      <c r="E55" s="26">
        <f>INDEX([1]общий!E$4:E$220,MATCH($C55,[1]общий!$C$4:$C$220,0))</f>
        <v>40826</v>
      </c>
      <c r="F55" s="26" t="str">
        <f>INDEX([1]общий!F$4:F$220,MATCH($C55,[1]общий!$C$4:$C$220,0))</f>
        <v>7 кю</v>
      </c>
      <c r="G55" s="26" t="str">
        <f>INDEX([1]общий!G$4:G$220,MATCH($C55,[1]общий!$C$4:$C$220,0))</f>
        <v>Москва</v>
      </c>
      <c r="H55" s="26" t="str">
        <f>INDEX([1]общий!H$4:H$220,MATCH($C55,[1]общий!$C$4:$C$220,0))</f>
        <v>Москва</v>
      </c>
      <c r="I55" s="26" t="str">
        <f>INDEX([1]общий!I$4:I$220,MATCH($C55,[1]общий!$C$4:$C$220,0))</f>
        <v>Веретенников Р.В.</v>
      </c>
      <c r="J55" s="29"/>
      <c r="K55" s="33" t="s">
        <v>54</v>
      </c>
    </row>
    <row r="56" spans="2:11" x14ac:dyDescent="0.25">
      <c r="B56" s="28">
        <v>6</v>
      </c>
      <c r="C56" s="28" t="s">
        <v>25</v>
      </c>
      <c r="D56" s="25" t="str">
        <f>INDEX([1]общий!$D$4:$D$220,MATCH(C56,[1]общий!$C$4:$C$220,0))</f>
        <v>м</v>
      </c>
      <c r="E56" s="26">
        <f>INDEX([1]общий!E$4:E$220,MATCH($C56,[1]общий!$C$4:$C$220,0))</f>
        <v>41146</v>
      </c>
      <c r="F56" s="26" t="str">
        <f>INDEX([1]общий!F$4:F$220,MATCH($C56,[1]общий!$C$4:$C$220,0))</f>
        <v>7 кю</v>
      </c>
      <c r="G56" s="26" t="str">
        <f>INDEX([1]общий!G$4:G$220,MATCH($C56,[1]общий!$C$4:$C$220,0))</f>
        <v>Белгородская область</v>
      </c>
      <c r="H56" s="26" t="str">
        <f>INDEX([1]общий!H$4:H$220,MATCH($C56,[1]общий!$C$4:$C$220,0))</f>
        <v>Белгород</v>
      </c>
      <c r="I56" s="26" t="str">
        <f>INDEX([1]общий!I$4:I$220,MATCH($C56,[1]общий!$C$4:$C$220,0))</f>
        <v>Кравченко Т.Л.(БеКСАй)</v>
      </c>
      <c r="J56" s="29"/>
      <c r="K56" s="33" t="s">
        <v>54</v>
      </c>
    </row>
    <row r="57" spans="2:11" ht="15.75" thickBot="1" x14ac:dyDescent="0.3">
      <c r="B57" s="28">
        <v>7</v>
      </c>
      <c r="C57" s="28" t="s">
        <v>55</v>
      </c>
      <c r="D57" s="25" t="str">
        <f>INDEX([1]общий!$D$4:$D$220,MATCH(C57,[1]общий!$C$4:$C$220,0))</f>
        <v>м</v>
      </c>
      <c r="E57" s="26">
        <f>INDEX([1]общий!E$4:E$220,MATCH($C57,[1]общий!$C$4:$C$220,0))</f>
        <v>41027</v>
      </c>
      <c r="F57" s="26" t="str">
        <f>INDEX([1]общий!F$4:F$220,MATCH($C57,[1]общий!$C$4:$C$220,0))</f>
        <v>8 кю</v>
      </c>
      <c r="G57" s="26" t="str">
        <f>INDEX([1]общий!G$4:G$220,MATCH($C57,[1]общий!$C$4:$C$220,0))</f>
        <v>Белгородская область</v>
      </c>
      <c r="H57" s="26" t="str">
        <f>INDEX([1]общий!H$4:H$220,MATCH($C57,[1]общий!$C$4:$C$220,0))</f>
        <v>Белгород</v>
      </c>
      <c r="I57" s="26" t="str">
        <f>INDEX([1]общий!I$4:I$220,MATCH($C57,[1]общий!$C$4:$C$220,0))</f>
        <v>Ковальчук П.В.(БеКСАй)</v>
      </c>
      <c r="J57" s="29"/>
      <c r="K57" s="33" t="s">
        <v>54</v>
      </c>
    </row>
    <row r="58" spans="2:11" ht="16.5" thickBot="1" x14ac:dyDescent="0.3">
      <c r="B58" s="18" t="s">
        <v>4</v>
      </c>
      <c r="C58" s="19"/>
      <c r="D58" s="19"/>
      <c r="E58" s="19"/>
      <c r="F58" s="19"/>
      <c r="G58" s="19"/>
      <c r="H58" s="19"/>
      <c r="I58" s="19"/>
      <c r="J58" s="19"/>
      <c r="K58" s="20"/>
    </row>
    <row r="59" spans="2:11" ht="15.75" thickBot="1" x14ac:dyDescent="0.3">
      <c r="B59" s="21" t="s">
        <v>24</v>
      </c>
      <c r="C59" s="22"/>
      <c r="D59" s="22"/>
      <c r="E59" s="22"/>
      <c r="F59" s="22"/>
      <c r="G59" s="22"/>
      <c r="H59" s="22"/>
      <c r="I59" s="22"/>
      <c r="J59" s="22"/>
      <c r="K59" s="23"/>
    </row>
    <row r="60" spans="2:11" ht="15.75" thickBot="1" x14ac:dyDescent="0.3">
      <c r="B60" s="37" t="s">
        <v>56</v>
      </c>
      <c r="C60" s="38"/>
      <c r="D60" s="38"/>
      <c r="E60" s="38"/>
      <c r="F60" s="38"/>
      <c r="G60" s="38"/>
      <c r="H60" s="38"/>
      <c r="I60" s="38"/>
      <c r="J60" s="38"/>
      <c r="K60" s="39"/>
    </row>
    <row r="61" spans="2:11" x14ac:dyDescent="0.25">
      <c r="B61" s="24">
        <v>1</v>
      </c>
      <c r="C61" s="24" t="s">
        <v>57</v>
      </c>
      <c r="D61" s="25" t="str">
        <f>INDEX([1]общий!$D$4:$D$220,MATCH(C61,[1]общий!$C$4:$C$220,0))</f>
        <v>ж</v>
      </c>
      <c r="E61" s="26">
        <f>INDEX([1]общий!E$4:E$220,MATCH($C61,[1]общий!$C$4:$C$220,0))</f>
        <v>40071</v>
      </c>
      <c r="F61" s="26" t="str">
        <f>INDEX([1]общий!F$4:F$220,MATCH($C61,[1]общий!$C$4:$C$220,0))</f>
        <v>10 кю</v>
      </c>
      <c r="G61" s="26" t="str">
        <f>INDEX([1]общий!G$4:G$220,MATCH($C61,[1]общий!$C$4:$C$220,0))</f>
        <v>Белгородская область</v>
      </c>
      <c r="H61" s="26" t="str">
        <f>INDEX([1]общий!H$4:H$220,MATCH($C61,[1]общий!$C$4:$C$220,0))</f>
        <v>Белгород</v>
      </c>
      <c r="I61" s="26" t="str">
        <f>INDEX([1]общий!I$4:I$220,MATCH($C61,[1]общий!$C$4:$C$220,0))</f>
        <v>Кравченко Т.Л.(БеКСАй)</v>
      </c>
      <c r="J61" s="27">
        <v>33</v>
      </c>
      <c r="K61" s="36" t="s">
        <v>58</v>
      </c>
    </row>
    <row r="62" spans="2:11" x14ac:dyDescent="0.25">
      <c r="B62" s="24">
        <v>2</v>
      </c>
      <c r="C62" s="28" t="s">
        <v>59</v>
      </c>
      <c r="D62" s="25" t="str">
        <f>INDEX([1]общий!$D$4:$D$220,MATCH(C62,[1]общий!$C$4:$C$220,0))</f>
        <v>м</v>
      </c>
      <c r="E62" s="26">
        <f>INDEX([1]общий!E$4:E$220,MATCH($C62,[1]общий!$C$4:$C$220,0))</f>
        <v>40079</v>
      </c>
      <c r="F62" s="26" t="str">
        <f>INDEX([1]общий!F$4:F$220,MATCH($C62,[1]общий!$C$4:$C$220,0))</f>
        <v>5 кю</v>
      </c>
      <c r="G62" s="26" t="str">
        <f>INDEX([1]общий!G$4:G$220,MATCH($C62,[1]общий!$C$4:$C$220,0))</f>
        <v>Белгородская область</v>
      </c>
      <c r="H62" s="26" t="str">
        <f>INDEX([1]общий!H$4:H$220,MATCH($C62,[1]общий!$C$4:$C$220,0))</f>
        <v>Белгород</v>
      </c>
      <c r="I62" s="26" t="str">
        <f>INDEX([1]общий!I$4:I$220,MATCH($C62,[1]общий!$C$4:$C$220,0))</f>
        <v>Ковальчук П.В.(БеКСАй)</v>
      </c>
      <c r="J62" s="29">
        <v>33</v>
      </c>
      <c r="K62" s="33" t="s">
        <v>58</v>
      </c>
    </row>
    <row r="63" spans="2:11" x14ac:dyDescent="0.25">
      <c r="B63" s="24">
        <v>3</v>
      </c>
      <c r="C63" s="28" t="s">
        <v>60</v>
      </c>
      <c r="D63" s="25" t="str">
        <f>INDEX([1]общий!$D$4:$D$220,MATCH(C63,[1]общий!$C$4:$C$220,0))</f>
        <v>м</v>
      </c>
      <c r="E63" s="26" t="str">
        <f>INDEX([1]общий!E$4:E$220,MATCH($C63,[1]общий!$C$4:$C$220,0))</f>
        <v>05.04.2010</v>
      </c>
      <c r="F63" s="26" t="str">
        <f>INDEX([1]общий!F$4:F$220,MATCH($C63,[1]общий!$C$4:$C$220,0))</f>
        <v>5 кю</v>
      </c>
      <c r="G63" s="26" t="str">
        <f>INDEX([1]общий!G$4:G$220,MATCH($C63,[1]общий!$C$4:$C$220,0))</f>
        <v>Белгородская область</v>
      </c>
      <c r="H63" s="26" t="str">
        <f>INDEX([1]общий!H$4:H$220,MATCH($C63,[1]общий!$C$4:$C$220,0))</f>
        <v>Белгород</v>
      </c>
      <c r="I63" s="26" t="str">
        <f>INDEX([1]общий!I$4:I$220,MATCH($C63,[1]общий!$C$4:$C$220,0))</f>
        <v>Бекетов О.В.(БеКСАй)</v>
      </c>
      <c r="J63" s="29">
        <v>32</v>
      </c>
      <c r="K63" s="33" t="s">
        <v>61</v>
      </c>
    </row>
    <row r="64" spans="2:11" x14ac:dyDescent="0.25">
      <c r="B64" s="24">
        <v>4</v>
      </c>
      <c r="C64" s="28" t="s">
        <v>62</v>
      </c>
      <c r="D64" s="25" t="str">
        <f>INDEX([1]общий!$D$4:$D$220,MATCH(C64,[1]общий!$C$4:$C$220,0))</f>
        <v>м</v>
      </c>
      <c r="E64" s="26" t="str">
        <f>INDEX([1]общий!E$4:E$220,MATCH($C64,[1]общий!$C$4:$C$220,0))</f>
        <v>29.07.2009</v>
      </c>
      <c r="F64" s="26" t="str">
        <f>INDEX([1]общий!F$4:F$220,MATCH($C64,[1]общий!$C$4:$C$220,0))</f>
        <v>5 кю</v>
      </c>
      <c r="G64" s="26" t="str">
        <f>INDEX([1]общий!G$4:G$220,MATCH($C64,[1]общий!$C$4:$C$220,0))</f>
        <v>Белгородская область</v>
      </c>
      <c r="H64" s="26" t="str">
        <f>INDEX([1]общий!H$4:H$220,MATCH($C64,[1]общий!$C$4:$C$220,0))</f>
        <v>Белгород</v>
      </c>
      <c r="I64" s="26" t="str">
        <f>INDEX([1]общий!I$4:I$220,MATCH($C64,[1]общий!$C$4:$C$220,0))</f>
        <v>Кравченко Т.Л.(БеКСАй)</v>
      </c>
      <c r="J64" s="29">
        <v>32</v>
      </c>
      <c r="K64" s="33" t="s">
        <v>61</v>
      </c>
    </row>
    <row r="65" spans="2:11" x14ac:dyDescent="0.25">
      <c r="B65" s="24">
        <v>5</v>
      </c>
      <c r="C65" s="28" t="s">
        <v>63</v>
      </c>
      <c r="D65" s="25" t="str">
        <f>INDEX([1]общий!$D$4:$D$220,MATCH(C65,[1]общий!$C$4:$C$220,0))</f>
        <v>м</v>
      </c>
      <c r="E65" s="26">
        <f>INDEX([1]общий!E$4:E$220,MATCH($C65,[1]общий!$C$4:$C$220,0))</f>
        <v>40255</v>
      </c>
      <c r="F65" s="26" t="str">
        <f>INDEX([1]общий!F$4:F$220,MATCH($C65,[1]общий!$C$4:$C$220,0))</f>
        <v>4 кю</v>
      </c>
      <c r="G65" s="26" t="str">
        <f>INDEX([1]общий!G$4:G$220,MATCH($C65,[1]общий!$C$4:$C$220,0))</f>
        <v>Москва</v>
      </c>
      <c r="H65" s="26" t="str">
        <f>INDEX([1]общий!H$4:H$220,MATCH($C65,[1]общий!$C$4:$C$220,0))</f>
        <v>Москва</v>
      </c>
      <c r="I65" s="26" t="str">
        <f>INDEX([1]общий!I$4:I$220,MATCH($C65,[1]общий!$C$4:$C$220,0))</f>
        <v>Карашевский А.В.</v>
      </c>
      <c r="J65" s="29">
        <v>30</v>
      </c>
      <c r="K65" s="33" t="s">
        <v>64</v>
      </c>
    </row>
    <row r="66" spans="2:11" x14ac:dyDescent="0.25">
      <c r="B66" s="24">
        <v>6</v>
      </c>
      <c r="C66" s="28" t="s">
        <v>65</v>
      </c>
      <c r="D66" s="25" t="str">
        <f>INDEX([1]общий!$D$4:$D$220,MATCH(C66,[1]общий!$C$4:$C$220,0))</f>
        <v>м</v>
      </c>
      <c r="E66" s="26">
        <f>INDEX([1]общий!E$4:E$220,MATCH($C66,[1]общий!$C$4:$C$220,0))</f>
        <v>40410</v>
      </c>
      <c r="F66" s="26" t="str">
        <f>INDEX([1]общий!F$4:F$220,MATCH($C66,[1]общий!$C$4:$C$220,0))</f>
        <v>6 кю</v>
      </c>
      <c r="G66" s="26" t="str">
        <f>INDEX([1]общий!G$4:G$220,MATCH($C66,[1]общий!$C$4:$C$220,0))</f>
        <v>Белгородская область</v>
      </c>
      <c r="H66" s="26" t="str">
        <f>INDEX([1]общий!H$4:H$220,MATCH($C66,[1]общий!$C$4:$C$220,0))</f>
        <v>Белгород</v>
      </c>
      <c r="I66" s="26" t="str">
        <f>INDEX([1]общий!I$4:I$220,MATCH($C66,[1]общий!$C$4:$C$220,0))</f>
        <v>Бекетов О.В.(БеКСАй)</v>
      </c>
      <c r="J66" s="29">
        <v>30</v>
      </c>
      <c r="K66" s="33" t="s">
        <v>64</v>
      </c>
    </row>
    <row r="67" spans="2:11" x14ac:dyDescent="0.25">
      <c r="B67" s="24">
        <v>7</v>
      </c>
      <c r="C67" s="28" t="s">
        <v>66</v>
      </c>
      <c r="D67" s="25" t="str">
        <f>INDEX([1]общий!$D$4:$D$220,MATCH(C67,[1]общий!$C$4:$C$220,0))</f>
        <v>ж</v>
      </c>
      <c r="E67" s="26">
        <f>INDEX([1]общий!E$4:E$220,MATCH($C67,[1]общий!$C$4:$C$220,0))</f>
        <v>40117</v>
      </c>
      <c r="F67" s="26" t="str">
        <f>INDEX([1]общий!F$4:F$220,MATCH($C67,[1]общий!$C$4:$C$220,0))</f>
        <v>6 кю</v>
      </c>
      <c r="G67" s="26" t="str">
        <f>INDEX([1]общий!G$4:G$220,MATCH($C67,[1]общий!$C$4:$C$220,0))</f>
        <v>Белгородская область</v>
      </c>
      <c r="H67" s="26" t="str">
        <f>INDEX([1]общий!H$4:H$220,MATCH($C67,[1]общий!$C$4:$C$220,0))</f>
        <v>Белгород</v>
      </c>
      <c r="I67" s="26" t="str">
        <f>INDEX([1]общий!I$4:I$220,MATCH($C67,[1]общий!$C$4:$C$220,0))</f>
        <v>Зубарев Ю.А.(БеКСАй)</v>
      </c>
      <c r="J67" s="29">
        <v>30</v>
      </c>
      <c r="K67" s="33" t="s">
        <v>64</v>
      </c>
    </row>
    <row r="68" spans="2:11" x14ac:dyDescent="0.25">
      <c r="B68" s="24">
        <v>8</v>
      </c>
      <c r="C68" s="28" t="s">
        <v>67</v>
      </c>
      <c r="D68" s="25" t="str">
        <f>INDEX([1]общий!$D$4:$D$220,MATCH(C68,[1]общий!$C$4:$C$220,0))</f>
        <v>ж</v>
      </c>
      <c r="E68" s="26">
        <f>INDEX([1]общий!E$4:E$220,MATCH($C68,[1]общий!$C$4:$C$220,0))</f>
        <v>40458</v>
      </c>
      <c r="F68" s="26" t="str">
        <f>INDEX([1]общий!F$4:F$220,MATCH($C68,[1]общий!$C$4:$C$220,0))</f>
        <v>4 кю</v>
      </c>
      <c r="G68" s="26" t="str">
        <f>INDEX([1]общий!G$4:G$220,MATCH($C68,[1]общий!$C$4:$C$220,0))</f>
        <v>Москва</v>
      </c>
      <c r="H68" s="26" t="str">
        <f>INDEX([1]общий!H$4:H$220,MATCH($C68,[1]общий!$C$4:$C$220,0))</f>
        <v>Москва</v>
      </c>
      <c r="I68" s="26" t="str">
        <f>INDEX([1]общий!I$4:I$220,MATCH($C68,[1]общий!$C$4:$C$220,0))</f>
        <v>Карашевский А.В.</v>
      </c>
      <c r="J68" s="29">
        <v>30</v>
      </c>
      <c r="K68" s="33" t="s">
        <v>64</v>
      </c>
    </row>
    <row r="69" spans="2:11" x14ac:dyDescent="0.25">
      <c r="B69" s="24">
        <v>9</v>
      </c>
      <c r="C69" s="28" t="s">
        <v>68</v>
      </c>
      <c r="D69" s="25" t="str">
        <f>INDEX([1]общий!$D$4:$D$220,MATCH(C69,[1]общий!$C$4:$C$220,0))</f>
        <v>м</v>
      </c>
      <c r="E69" s="26">
        <f>INDEX([1]общий!E$4:E$220,MATCH($C69,[1]общий!$C$4:$C$220,0))</f>
        <v>40557</v>
      </c>
      <c r="F69" s="26" t="str">
        <f>INDEX([1]общий!F$4:F$220,MATCH($C69,[1]общий!$C$4:$C$220,0))</f>
        <v>7 кю</v>
      </c>
      <c r="G69" s="26" t="str">
        <f>INDEX([1]общий!G$4:G$220,MATCH($C69,[1]общий!$C$4:$C$220,0))</f>
        <v>Белгородская область</v>
      </c>
      <c r="H69" s="26" t="str">
        <f>INDEX([1]общий!H$4:H$220,MATCH($C69,[1]общий!$C$4:$C$220,0))</f>
        <v>Белгород</v>
      </c>
      <c r="I69" s="26" t="str">
        <f>INDEX([1]общий!I$4:I$220,MATCH($C69,[1]общий!$C$4:$C$220,0))</f>
        <v>Кравченко Т.Л.(БеКСАй)</v>
      </c>
      <c r="J69" s="29">
        <v>30</v>
      </c>
      <c r="K69" s="33" t="s">
        <v>64</v>
      </c>
    </row>
    <row r="70" spans="2:11" x14ac:dyDescent="0.25">
      <c r="B70" s="24">
        <v>10</v>
      </c>
      <c r="C70" s="28" t="s">
        <v>69</v>
      </c>
      <c r="D70" s="25" t="str">
        <f>INDEX([1]общий!$D$4:$D$220,MATCH(C70,[1]общий!$C$4:$C$220,0))</f>
        <v>м</v>
      </c>
      <c r="E70" s="26">
        <f>INDEX([1]общий!E$4:E$220,MATCH($C70,[1]общий!$C$4:$C$220,0))</f>
        <v>40208</v>
      </c>
      <c r="F70" s="26" t="str">
        <f>INDEX([1]общий!F$4:F$220,MATCH($C70,[1]общий!$C$4:$C$220,0))</f>
        <v>7 кю</v>
      </c>
      <c r="G70" s="26" t="str">
        <f>INDEX([1]общий!G$4:G$220,MATCH($C70,[1]общий!$C$4:$C$220,0))</f>
        <v>Белгородская область</v>
      </c>
      <c r="H70" s="26" t="str">
        <f>INDEX([1]общий!H$4:H$220,MATCH($C70,[1]общий!$C$4:$C$220,0))</f>
        <v>Белгород</v>
      </c>
      <c r="I70" s="26" t="str">
        <f>INDEX([1]общий!I$4:I$220,MATCH($C70,[1]общий!$C$4:$C$220,0))</f>
        <v>Зубарев Ю.А.(БеКСАй)</v>
      </c>
      <c r="J70" s="29">
        <v>30</v>
      </c>
      <c r="K70" s="33" t="s">
        <v>64</v>
      </c>
    </row>
    <row r="71" spans="2:11" x14ac:dyDescent="0.25">
      <c r="B71" s="24">
        <v>11</v>
      </c>
      <c r="C71" s="28" t="s">
        <v>70</v>
      </c>
      <c r="D71" s="25" t="str">
        <f>INDEX([1]общий!$D$4:$D$220,MATCH(C71,[1]общий!$C$4:$C$220,0))</f>
        <v>м</v>
      </c>
      <c r="E71" s="26">
        <f>INDEX([1]общий!E$4:E$220,MATCH($C71,[1]общий!$C$4:$C$220,0))</f>
        <v>40334</v>
      </c>
      <c r="F71" s="26" t="str">
        <f>INDEX([1]общий!F$4:F$220,MATCH($C71,[1]общий!$C$4:$C$220,0))</f>
        <v>5 кю</v>
      </c>
      <c r="G71" s="26" t="str">
        <f>INDEX([1]общий!G$4:G$220,MATCH($C71,[1]общий!$C$4:$C$220,0))</f>
        <v>Белгородская область</v>
      </c>
      <c r="H71" s="26" t="str">
        <f>INDEX([1]общий!H$4:H$220,MATCH($C71,[1]общий!$C$4:$C$220,0))</f>
        <v>Белгород</v>
      </c>
      <c r="I71" s="26" t="str">
        <f>INDEX([1]общий!I$4:I$220,MATCH($C71,[1]общий!$C$4:$C$220,0))</f>
        <v>Ковальчук П.В.(БеКСАй)</v>
      </c>
      <c r="J71" s="29">
        <v>29</v>
      </c>
      <c r="K71" s="33" t="s">
        <v>71</v>
      </c>
    </row>
    <row r="72" spans="2:11" x14ac:dyDescent="0.25">
      <c r="B72" s="24">
        <v>12</v>
      </c>
      <c r="C72" s="28" t="s">
        <v>72</v>
      </c>
      <c r="D72" s="25" t="str">
        <f>INDEX([1]общий!$D$4:$D$220,MATCH(C72,[1]общий!$C$4:$C$220,0))</f>
        <v>м</v>
      </c>
      <c r="E72" s="26">
        <f>INDEX([1]общий!E$4:E$220,MATCH($C72,[1]общий!$C$4:$C$220,0))</f>
        <v>40458</v>
      </c>
      <c r="F72" s="26" t="str">
        <f>INDEX([1]общий!F$4:F$220,MATCH($C72,[1]общий!$C$4:$C$220,0))</f>
        <v>5 кю</v>
      </c>
      <c r="G72" s="26" t="str">
        <f>INDEX([1]общий!G$4:G$220,MATCH($C72,[1]общий!$C$4:$C$220,0))</f>
        <v>Белгородская область</v>
      </c>
      <c r="H72" s="26" t="str">
        <f>INDEX([1]общий!H$4:H$220,MATCH($C72,[1]общий!$C$4:$C$220,0))</f>
        <v>Белгород</v>
      </c>
      <c r="I72" s="26" t="str">
        <f>INDEX([1]общий!I$4:I$220,MATCH($C72,[1]общий!$C$4:$C$220,0))</f>
        <v>Ковальчук П.В.(БеКСАй)</v>
      </c>
      <c r="J72" s="29">
        <v>29</v>
      </c>
      <c r="K72" s="33" t="s">
        <v>71</v>
      </c>
    </row>
    <row r="73" spans="2:11" x14ac:dyDescent="0.25">
      <c r="B73" s="24">
        <v>13</v>
      </c>
      <c r="C73" s="28" t="s">
        <v>73</v>
      </c>
      <c r="D73" s="25" t="str">
        <f>INDEX([1]общий!$D$4:$D$220,MATCH(C73,[1]общий!$C$4:$C$220,0))</f>
        <v>м</v>
      </c>
      <c r="E73" s="26">
        <f>INDEX([1]общий!E$4:E$220,MATCH($C73,[1]общий!$C$4:$C$220,0))</f>
        <v>40222</v>
      </c>
      <c r="F73" s="26" t="str">
        <f>INDEX([1]общий!F$4:F$220,MATCH($C73,[1]общий!$C$4:$C$220,0))</f>
        <v>3 кю</v>
      </c>
      <c r="G73" s="26" t="str">
        <f>INDEX([1]общий!G$4:G$220,MATCH($C73,[1]общий!$C$4:$C$220,0))</f>
        <v>Курская область</v>
      </c>
      <c r="H73" s="26" t="str">
        <f>INDEX([1]общий!H$4:H$220,MATCH($C73,[1]общий!$C$4:$C$220,0))</f>
        <v>Курск</v>
      </c>
      <c r="I73" s="26" t="str">
        <f>INDEX([1]общий!I$4:I$220,MATCH($C73,[1]общий!$C$4:$C$220,0))</f>
        <v>Щепихин А.А.</v>
      </c>
      <c r="J73" s="29">
        <v>28</v>
      </c>
      <c r="K73" s="33" t="s">
        <v>74</v>
      </c>
    </row>
    <row r="74" spans="2:11" x14ac:dyDescent="0.25">
      <c r="B74" s="24">
        <v>14</v>
      </c>
      <c r="C74" s="28" t="s">
        <v>75</v>
      </c>
      <c r="D74" s="25" t="str">
        <f>INDEX([1]общий!$D$4:$D$220,MATCH(C74,[1]общий!$C$4:$C$220,0))</f>
        <v>ж</v>
      </c>
      <c r="E74" s="26">
        <f>INDEX([1]общий!E$4:E$220,MATCH($C74,[1]общий!$C$4:$C$220,0))</f>
        <v>40641</v>
      </c>
      <c r="F74" s="26" t="str">
        <f>INDEX([1]общий!F$4:F$220,MATCH($C74,[1]общий!$C$4:$C$220,0))</f>
        <v>8 кю</v>
      </c>
      <c r="G74" s="26" t="str">
        <f>INDEX([1]общий!G$4:G$220,MATCH($C74,[1]общий!$C$4:$C$220,0))</f>
        <v>Московская область</v>
      </c>
      <c r="H74" s="26" t="str">
        <f>INDEX([1]общий!H$4:H$220,MATCH($C74,[1]общий!$C$4:$C$220,0))</f>
        <v>Реутов</v>
      </c>
      <c r="I74" s="26" t="str">
        <f>INDEX([1]общий!I$4:I$220,MATCH($C74,[1]общий!$C$4:$C$220,0))</f>
        <v>Сабиров М.Д. (Красная Панда)</v>
      </c>
      <c r="J74" s="29">
        <v>28</v>
      </c>
      <c r="K74" s="33" t="s">
        <v>74</v>
      </c>
    </row>
    <row r="75" spans="2:11" x14ac:dyDescent="0.25">
      <c r="B75" s="24">
        <v>15</v>
      </c>
      <c r="C75" s="28" t="s">
        <v>76</v>
      </c>
      <c r="D75" s="25" t="str">
        <f>INDEX([1]общий!$D$4:$D$220,MATCH(C75,[1]общий!$C$4:$C$220,0))</f>
        <v>ж</v>
      </c>
      <c r="E75" s="26">
        <f>INDEX([1]общий!E$4:E$220,MATCH($C75,[1]общий!$C$4:$C$220,0))</f>
        <v>40480</v>
      </c>
      <c r="F75" s="26" t="str">
        <f>INDEX([1]общий!F$4:F$220,MATCH($C75,[1]общий!$C$4:$C$220,0))</f>
        <v>3 кю</v>
      </c>
      <c r="G75" s="26" t="str">
        <f>INDEX([1]общий!G$4:G$220,MATCH($C75,[1]общий!$C$4:$C$220,0))</f>
        <v>Курская область</v>
      </c>
      <c r="H75" s="26" t="str">
        <f>INDEX([1]общий!H$4:H$220,MATCH($C75,[1]общий!$C$4:$C$220,0))</f>
        <v>Курск</v>
      </c>
      <c r="I75" s="26" t="str">
        <f>INDEX([1]общий!I$4:I$220,MATCH($C75,[1]общий!$C$4:$C$220,0))</f>
        <v>Щепихин А.А.</v>
      </c>
      <c r="J75" s="29">
        <v>28</v>
      </c>
      <c r="K75" s="33" t="s">
        <v>74</v>
      </c>
    </row>
    <row r="76" spans="2:11" x14ac:dyDescent="0.25">
      <c r="B76" s="24">
        <v>16</v>
      </c>
      <c r="C76" s="28" t="s">
        <v>77</v>
      </c>
      <c r="D76" s="25" t="str">
        <f>INDEX([1]общий!$D$4:$D$220,MATCH(C76,[1]общий!$C$4:$C$220,0))</f>
        <v>м</v>
      </c>
      <c r="E76" s="26">
        <f>INDEX([1]общий!E$4:E$220,MATCH($C76,[1]общий!$C$4:$C$220,0))</f>
        <v>40788</v>
      </c>
      <c r="F76" s="26" t="str">
        <f>INDEX([1]общий!F$4:F$220,MATCH($C76,[1]общий!$C$4:$C$220,0))</f>
        <v>8 кю</v>
      </c>
      <c r="G76" s="26" t="str">
        <f>INDEX([1]общий!G$4:G$220,MATCH($C76,[1]общий!$C$4:$C$220,0))</f>
        <v>Московская область</v>
      </c>
      <c r="H76" s="26" t="str">
        <f>INDEX([1]общий!H$4:H$220,MATCH($C76,[1]общий!$C$4:$C$220,0))</f>
        <v>Реутов</v>
      </c>
      <c r="I76" s="26" t="str">
        <f>INDEX([1]общий!I$4:I$220,MATCH($C76,[1]общий!$C$4:$C$220,0))</f>
        <v>Попова С.А. (Красная Панда)</v>
      </c>
      <c r="J76" s="29">
        <v>28</v>
      </c>
      <c r="K76" s="33" t="s">
        <v>74</v>
      </c>
    </row>
    <row r="77" spans="2:11" x14ac:dyDescent="0.25">
      <c r="B77" s="24">
        <v>17</v>
      </c>
      <c r="C77" s="28" t="s">
        <v>78</v>
      </c>
      <c r="D77" s="25" t="str">
        <f>INDEX([1]общий!$D$4:$D$220,MATCH(C77,[1]общий!$C$4:$C$220,0))</f>
        <v>ж</v>
      </c>
      <c r="E77" s="26">
        <f>INDEX([1]общий!E$4:E$220,MATCH($C77,[1]общий!$C$4:$C$220,0))</f>
        <v>40516</v>
      </c>
      <c r="F77" s="26" t="str">
        <f>INDEX([1]общий!F$4:F$220,MATCH($C77,[1]общий!$C$4:$C$220,0))</f>
        <v>6 кю</v>
      </c>
      <c r="G77" s="26" t="str">
        <f>INDEX([1]общий!G$4:G$220,MATCH($C77,[1]общий!$C$4:$C$220,0))</f>
        <v>Белгородская область</v>
      </c>
      <c r="H77" s="26" t="str">
        <f>INDEX([1]общий!H$4:H$220,MATCH($C77,[1]общий!$C$4:$C$220,0))</f>
        <v>Белгород</v>
      </c>
      <c r="I77" s="26" t="str">
        <f>INDEX([1]общий!I$4:I$220,MATCH($C77,[1]общий!$C$4:$C$220,0))</f>
        <v>Зубарев Ю.А. (БеКСАй)</v>
      </c>
      <c r="J77" s="29">
        <v>27</v>
      </c>
      <c r="K77" s="33" t="s">
        <v>79</v>
      </c>
    </row>
    <row r="78" spans="2:11" x14ac:dyDescent="0.25">
      <c r="B78" s="24">
        <v>18</v>
      </c>
      <c r="C78" s="28" t="s">
        <v>80</v>
      </c>
      <c r="D78" s="25" t="str">
        <f>INDEX([1]общий!$D$4:$D$220,MATCH(C78,[1]общий!$C$4:$C$220,0))</f>
        <v>м</v>
      </c>
      <c r="E78" s="26">
        <f>INDEX([1]общий!E$4:E$220,MATCH($C78,[1]общий!$C$4:$C$220,0))</f>
        <v>39972</v>
      </c>
      <c r="F78" s="26" t="str">
        <f>INDEX([1]общий!F$4:F$220,MATCH($C78,[1]общий!$C$4:$C$220,0))</f>
        <v>10 кю</v>
      </c>
      <c r="G78" s="26" t="str">
        <f>INDEX([1]общий!G$4:G$220,MATCH($C78,[1]общий!$C$4:$C$220,0))</f>
        <v>Белгородская область</v>
      </c>
      <c r="H78" s="26" t="str">
        <f>INDEX([1]общий!H$4:H$220,MATCH($C78,[1]общий!$C$4:$C$220,0))</f>
        <v>Белгород</v>
      </c>
      <c r="I78" s="26" t="str">
        <f>INDEX([1]общий!I$4:I$220,MATCH($C78,[1]общий!$C$4:$C$220,0))</f>
        <v>Зубарев Ю.А. (БеКСАй)</v>
      </c>
      <c r="J78" s="29">
        <v>27</v>
      </c>
      <c r="K78" s="33" t="s">
        <v>79</v>
      </c>
    </row>
    <row r="79" spans="2:11" x14ac:dyDescent="0.25">
      <c r="B79" s="24">
        <v>19</v>
      </c>
      <c r="C79" s="28" t="s">
        <v>81</v>
      </c>
      <c r="D79" s="25" t="str">
        <f>INDEX([1]общий!$D$4:$D$220,MATCH(C79,[1]общий!$C$4:$C$220,0))</f>
        <v>м</v>
      </c>
      <c r="E79" s="26">
        <f>INDEX([1]общий!E$4:E$220,MATCH($C79,[1]общий!$C$4:$C$220,0))</f>
        <v>40394</v>
      </c>
      <c r="F79" s="26" t="str">
        <f>INDEX([1]общий!F$4:F$220,MATCH($C79,[1]общий!$C$4:$C$220,0))</f>
        <v>2 кю</v>
      </c>
      <c r="G79" s="26" t="str">
        <f>INDEX([1]общий!G$4:G$220,MATCH($C79,[1]общий!$C$4:$C$220,0))</f>
        <v>Москва</v>
      </c>
      <c r="H79" s="26" t="str">
        <f>INDEX([1]общий!H$4:H$220,MATCH($C79,[1]общий!$C$4:$C$220,0))</f>
        <v>Москва</v>
      </c>
      <c r="I79" s="26" t="str">
        <f>INDEX([1]общий!I$4:I$220,MATCH($C79,[1]общий!$C$4:$C$220,0))</f>
        <v xml:space="preserve">Кочетов П.В. (МРО ФТА) </v>
      </c>
      <c r="J79" s="29">
        <v>26</v>
      </c>
      <c r="K79" s="33" t="s">
        <v>82</v>
      </c>
    </row>
    <row r="80" spans="2:11" x14ac:dyDescent="0.25">
      <c r="B80" s="24">
        <v>20</v>
      </c>
      <c r="C80" s="28" t="s">
        <v>83</v>
      </c>
      <c r="D80" s="25" t="str">
        <f>INDEX([1]общий!$D$4:$D$220,MATCH(C80,[1]общий!$C$4:$C$220,0))</f>
        <v>ж</v>
      </c>
      <c r="E80" s="26">
        <f>INDEX([1]общий!E$4:E$220,MATCH($C80,[1]общий!$C$4:$C$220,0))</f>
        <v>40677</v>
      </c>
      <c r="F80" s="26" t="str">
        <f>INDEX([1]общий!F$4:F$220,MATCH($C80,[1]общий!$C$4:$C$220,0))</f>
        <v>8 кю</v>
      </c>
      <c r="G80" s="26" t="str">
        <f>INDEX([1]общий!G$4:G$220,MATCH($C80,[1]общий!$C$4:$C$220,0))</f>
        <v>Белгородская область</v>
      </c>
      <c r="H80" s="26" t="str">
        <f>INDEX([1]общий!H$4:H$220,MATCH($C80,[1]общий!$C$4:$C$220,0))</f>
        <v>Белгород</v>
      </c>
      <c r="I80" s="26" t="str">
        <f>INDEX([1]общий!I$4:I$220,MATCH($C80,[1]общий!$C$4:$C$220,0))</f>
        <v>Юркич А.Н.(БеКСАй)</v>
      </c>
      <c r="J80" s="29">
        <v>26</v>
      </c>
      <c r="K80" s="33" t="s">
        <v>82</v>
      </c>
    </row>
    <row r="81" spans="2:11" x14ac:dyDescent="0.25">
      <c r="B81" s="24">
        <v>21</v>
      </c>
      <c r="C81" s="28" t="s">
        <v>84</v>
      </c>
      <c r="D81" s="25" t="str">
        <f>INDEX([1]общий!$D$4:$D$220,MATCH(C81,[1]общий!$C$4:$C$220,0))</f>
        <v>м</v>
      </c>
      <c r="E81" s="26">
        <f>INDEX([1]общий!E$4:E$220,MATCH($C81,[1]общий!$C$4:$C$220,0))</f>
        <v>40554</v>
      </c>
      <c r="F81" s="26" t="str">
        <f>INDEX([1]общий!F$4:F$220,MATCH($C81,[1]общий!$C$4:$C$220,0))</f>
        <v>2 кю</v>
      </c>
      <c r="G81" s="26" t="str">
        <f>INDEX([1]общий!G$4:G$220,MATCH($C81,[1]общий!$C$4:$C$220,0))</f>
        <v>Москва</v>
      </c>
      <c r="H81" s="26" t="str">
        <f>INDEX([1]общий!H$4:H$220,MATCH($C81,[1]общий!$C$4:$C$220,0))</f>
        <v>Москва</v>
      </c>
      <c r="I81" s="26" t="str">
        <f>INDEX([1]общий!I$4:I$220,MATCH($C81,[1]общий!$C$4:$C$220,0))</f>
        <v xml:space="preserve">Кочетов П.В. (МРО ФТА) </v>
      </c>
      <c r="J81" s="29">
        <v>26</v>
      </c>
      <c r="K81" s="33" t="s">
        <v>82</v>
      </c>
    </row>
    <row r="82" spans="2:11" x14ac:dyDescent="0.25">
      <c r="B82" s="24">
        <v>22</v>
      </c>
      <c r="C82" s="28" t="s">
        <v>85</v>
      </c>
      <c r="D82" s="25" t="str">
        <f>INDEX([1]общий!$D$4:$D$220,MATCH(C82,[1]общий!$C$4:$C$220,0))</f>
        <v>м</v>
      </c>
      <c r="E82" s="26">
        <f>INDEX([1]общий!E$4:E$220,MATCH($C82,[1]общий!$C$4:$C$220,0))</f>
        <v>40769</v>
      </c>
      <c r="F82" s="26" t="str">
        <f>INDEX([1]общий!F$4:F$220,MATCH($C82,[1]общий!$C$4:$C$220,0))</f>
        <v>8 кю</v>
      </c>
      <c r="G82" s="26" t="str">
        <f>INDEX([1]общий!G$4:G$220,MATCH($C82,[1]общий!$C$4:$C$220,0))</f>
        <v>Белгородская область</v>
      </c>
      <c r="H82" s="26" t="str">
        <f>INDEX([1]общий!H$4:H$220,MATCH($C82,[1]общий!$C$4:$C$220,0))</f>
        <v>Белгород</v>
      </c>
      <c r="I82" s="26" t="str">
        <f>INDEX([1]общий!I$4:I$220,MATCH($C82,[1]общий!$C$4:$C$220,0))</f>
        <v>Юркич А.Н.(БеКСАй)</v>
      </c>
      <c r="J82" s="29">
        <v>26</v>
      </c>
      <c r="K82" s="33" t="s">
        <v>82</v>
      </c>
    </row>
    <row r="83" spans="2:11" x14ac:dyDescent="0.25">
      <c r="B83" s="24">
        <v>23</v>
      </c>
      <c r="C83" s="28" t="s">
        <v>86</v>
      </c>
      <c r="D83" s="25" t="str">
        <f>INDEX([1]общий!$D$4:$D$220,MATCH(C83,[1]общий!$C$4:$C$220,0))</f>
        <v>м</v>
      </c>
      <c r="E83" s="26">
        <f>INDEX([1]общий!E$4:E$220,MATCH($C83,[1]общий!$C$4:$C$220,0))</f>
        <v>40565</v>
      </c>
      <c r="F83" s="26" t="str">
        <f>INDEX([1]общий!F$4:F$220,MATCH($C83,[1]общий!$C$4:$C$220,0))</f>
        <v>6 кю</v>
      </c>
      <c r="G83" s="26" t="str">
        <f>INDEX([1]общий!G$4:G$220,MATCH($C83,[1]общий!$C$4:$C$220,0))</f>
        <v>Белгородская область</v>
      </c>
      <c r="H83" s="26" t="str">
        <f>INDEX([1]общий!H$4:H$220,MATCH($C83,[1]общий!$C$4:$C$220,0))</f>
        <v>Белгород</v>
      </c>
      <c r="I83" s="26" t="str">
        <f>INDEX([1]общий!I$4:I$220,MATCH($C83,[1]общий!$C$4:$C$220,0))</f>
        <v>Корниенко Е.М.(Гармония)</v>
      </c>
      <c r="J83" s="29">
        <v>23</v>
      </c>
      <c r="K83" s="33" t="s">
        <v>87</v>
      </c>
    </row>
    <row r="84" spans="2:11" x14ac:dyDescent="0.25">
      <c r="B84" s="24">
        <v>24</v>
      </c>
      <c r="C84" s="28" t="s">
        <v>45</v>
      </c>
      <c r="D84" s="25" t="str">
        <f>INDEX([1]общий!$D$4:$D$220,MATCH(C84,[1]общий!$C$4:$C$220,0))</f>
        <v>ж</v>
      </c>
      <c r="E84" s="26">
        <f>INDEX([1]общий!E$4:E$220,MATCH($C84,[1]общий!$C$4:$C$220,0))</f>
        <v>41039</v>
      </c>
      <c r="F84" s="26" t="str">
        <f>INDEX([1]общий!F$4:F$220,MATCH($C84,[1]общий!$C$4:$C$220,0))</f>
        <v>6 кю</v>
      </c>
      <c r="G84" s="26" t="str">
        <f>INDEX([1]общий!G$4:G$220,MATCH($C84,[1]общий!$C$4:$C$220,0))</f>
        <v>Белгородская область</v>
      </c>
      <c r="H84" s="26" t="str">
        <f>INDEX([1]общий!H$4:H$220,MATCH($C84,[1]общий!$C$4:$C$220,0))</f>
        <v>Белгород</v>
      </c>
      <c r="I84" s="26" t="str">
        <f>INDEX([1]общий!I$4:I$220,MATCH($C84,[1]общий!$C$4:$C$220,0))</f>
        <v>Корниенко Е.М.(Гармония)</v>
      </c>
      <c r="J84" s="29">
        <v>23</v>
      </c>
      <c r="K84" s="33" t="s">
        <v>87</v>
      </c>
    </row>
    <row r="85" spans="2:11" x14ac:dyDescent="0.25">
      <c r="B85" s="24">
        <v>25</v>
      </c>
      <c r="C85" s="28" t="s">
        <v>88</v>
      </c>
      <c r="D85" s="25" t="str">
        <f>INDEX([1]общий!$D$4:$D$220,MATCH(C85,[1]общий!$C$4:$C$220,0))</f>
        <v>м</v>
      </c>
      <c r="E85" s="26">
        <f>INDEX([1]общий!E$4:E$220,MATCH($C85,[1]общий!$C$4:$C$220,0))</f>
        <v>40641</v>
      </c>
      <c r="F85" s="26" t="str">
        <f>INDEX([1]общий!F$4:F$220,MATCH($C85,[1]общий!$C$4:$C$220,0))</f>
        <v>9 кю</v>
      </c>
      <c r="G85" s="26" t="str">
        <f>INDEX([1]общий!G$4:G$220,MATCH($C85,[1]общий!$C$4:$C$220,0))</f>
        <v>Московская область</v>
      </c>
      <c r="H85" s="26" t="str">
        <f>INDEX([1]общий!H$4:H$220,MATCH($C85,[1]общий!$C$4:$C$220,0))</f>
        <v>Реутов</v>
      </c>
      <c r="I85" s="26" t="str">
        <f>INDEX([1]общий!I$4:I$220,MATCH($C85,[1]общий!$C$4:$C$220,0))</f>
        <v>Попова С.А. (Красная Панда)</v>
      </c>
      <c r="J85" s="29">
        <v>21</v>
      </c>
      <c r="K85" s="33" t="s">
        <v>89</v>
      </c>
    </row>
    <row r="86" spans="2:11" x14ac:dyDescent="0.25">
      <c r="B86" s="24">
        <v>26</v>
      </c>
      <c r="C86" s="28" t="s">
        <v>51</v>
      </c>
      <c r="D86" s="25" t="str">
        <f>INDEX([1]общий!$D$4:$D$220,MATCH(C86,[1]общий!$C$4:$C$220,0))</f>
        <v>м</v>
      </c>
      <c r="E86" s="26">
        <f>INDEX([1]общий!E$4:E$220,MATCH($C86,[1]общий!$C$4:$C$220,0))</f>
        <v>40682</v>
      </c>
      <c r="F86" s="26" t="str">
        <f>INDEX([1]общий!F$4:F$220,MATCH($C86,[1]общий!$C$4:$C$220,0))</f>
        <v>8 кю</v>
      </c>
      <c r="G86" s="26" t="str">
        <f>INDEX([1]общий!G$4:G$220,MATCH($C86,[1]общий!$C$4:$C$220,0))</f>
        <v>Московская область</v>
      </c>
      <c r="H86" s="26" t="str">
        <f>INDEX([1]общий!H$4:H$220,MATCH($C86,[1]общий!$C$4:$C$220,0))</f>
        <v>Реутов</v>
      </c>
      <c r="I86" s="26" t="str">
        <f>INDEX([1]общий!I$4:I$220,MATCH($C86,[1]общий!$C$4:$C$220,0))</f>
        <v>Попова С.А. (Красная Панда)</v>
      </c>
      <c r="J86" s="29">
        <v>21</v>
      </c>
      <c r="K86" s="33" t="s">
        <v>89</v>
      </c>
    </row>
    <row r="87" spans="2:11" x14ac:dyDescent="0.25">
      <c r="B87" s="24">
        <v>27</v>
      </c>
      <c r="C87" s="28" t="s">
        <v>90</v>
      </c>
      <c r="D87" s="25" t="str">
        <f>INDEX([1]общий!$D$4:$D$220,MATCH(C87,[1]общий!$C$4:$C$220,0))</f>
        <v>м</v>
      </c>
      <c r="E87" s="26">
        <f>INDEX([1]общий!E$4:E$220,MATCH($C87,[1]общий!$C$4:$C$220,0))</f>
        <v>40674</v>
      </c>
      <c r="F87" s="26" t="str">
        <f>INDEX([1]общий!F$4:F$220,MATCH($C87,[1]общий!$C$4:$C$220,0))</f>
        <v>10 кю</v>
      </c>
      <c r="G87" s="26" t="str">
        <f>INDEX([1]общий!G$4:G$220,MATCH($C87,[1]общий!$C$4:$C$220,0))</f>
        <v>Белгородская область</v>
      </c>
      <c r="H87" s="26" t="str">
        <f>INDEX([1]общий!H$4:H$220,MATCH($C87,[1]общий!$C$4:$C$220,0))</f>
        <v>Белгород</v>
      </c>
      <c r="I87" s="26" t="str">
        <f>INDEX([1]общий!I$4:I$220,MATCH($C87,[1]общий!$C$4:$C$220,0))</f>
        <v>Тен И.А.(БеКСАй)</v>
      </c>
      <c r="J87" s="29"/>
      <c r="K87" s="33"/>
    </row>
    <row r="88" spans="2:11" x14ac:dyDescent="0.25">
      <c r="B88" s="24">
        <v>28</v>
      </c>
      <c r="C88" s="40" t="s">
        <v>91</v>
      </c>
      <c r="D88" s="25" t="str">
        <f>INDEX([1]общий!$D$4:$D$220,MATCH(C88,[1]общий!$C$4:$C$220,0))</f>
        <v>ж</v>
      </c>
      <c r="E88" s="26">
        <f>INDEX([1]общий!E$4:E$220,MATCH($C88,[1]общий!$C$4:$C$220,0))</f>
        <v>40348</v>
      </c>
      <c r="F88" s="26" t="str">
        <f>INDEX([1]общий!F$4:F$220,MATCH($C88,[1]общий!$C$4:$C$220,0))</f>
        <v>8 кю</v>
      </c>
      <c r="G88" s="26" t="str">
        <f>INDEX([1]общий!G$4:G$220,MATCH($C88,[1]общий!$C$4:$C$220,0))</f>
        <v>Белгородская область</v>
      </c>
      <c r="H88" s="26" t="str">
        <f>INDEX([1]общий!H$4:H$220,MATCH($C88,[1]общий!$C$4:$C$220,0))</f>
        <v>Белгород</v>
      </c>
      <c r="I88" s="26" t="str">
        <f>INDEX([1]общий!I$4:I$220,MATCH($C88,[1]общий!$C$4:$C$220,0))</f>
        <v>Бекетов О.В.(БеКСАй)</v>
      </c>
      <c r="J88" s="29"/>
      <c r="K88" s="33"/>
    </row>
    <row r="89" spans="2:11" x14ac:dyDescent="0.25">
      <c r="B89" s="41" t="s">
        <v>92</v>
      </c>
      <c r="C89" s="41"/>
      <c r="D89" s="41"/>
      <c r="E89" s="41"/>
      <c r="F89" s="41"/>
      <c r="G89" s="41"/>
      <c r="H89" s="41"/>
      <c r="I89" s="41"/>
      <c r="J89" s="41"/>
      <c r="K89" s="41"/>
    </row>
    <row r="90" spans="2:11" x14ac:dyDescent="0.25">
      <c r="B90" s="42">
        <v>1</v>
      </c>
      <c r="C90" s="43" t="s">
        <v>60</v>
      </c>
      <c r="D90" s="25" t="str">
        <f>INDEX([1]общий!$D$4:$D$220,MATCH(C90,[1]общий!$C$4:$C$220,0))</f>
        <v>м</v>
      </c>
      <c r="E90" s="26" t="str">
        <f>INDEX([1]общий!E$4:E$220,MATCH($C90,[1]общий!$C$4:$C$220,0))</f>
        <v>05.04.2010</v>
      </c>
      <c r="F90" s="26" t="str">
        <f>INDEX([1]общий!F$4:F$220,MATCH($C90,[1]общий!$C$4:$C$220,0))</f>
        <v>5 кю</v>
      </c>
      <c r="G90" s="26" t="str">
        <f>INDEX([1]общий!G$4:G$220,MATCH($C90,[1]общий!$C$4:$C$220,0))</f>
        <v>Белгородская область</v>
      </c>
      <c r="H90" s="26" t="str">
        <f>INDEX([1]общий!H$4:H$220,MATCH($C90,[1]общий!$C$4:$C$220,0))</f>
        <v>Белгород</v>
      </c>
      <c r="I90" s="26" t="str">
        <f>INDEX([1]общий!I$4:I$220,MATCH($C90,[1]общий!$C$4:$C$220,0))</f>
        <v>Бекетов О.В.(БеКСАй)</v>
      </c>
      <c r="J90" s="44">
        <v>31</v>
      </c>
      <c r="K90" s="45" t="s">
        <v>58</v>
      </c>
    </row>
    <row r="91" spans="2:11" x14ac:dyDescent="0.25">
      <c r="B91" s="42">
        <v>2</v>
      </c>
      <c r="C91" s="46" t="s">
        <v>62</v>
      </c>
      <c r="D91" s="25" t="str">
        <f>INDEX([1]общий!$D$4:$D$220,MATCH(C91,[1]общий!$C$4:$C$220,0))</f>
        <v>м</v>
      </c>
      <c r="E91" s="26" t="str">
        <f>INDEX([1]общий!E$4:E$220,MATCH($C91,[1]общий!$C$4:$C$220,0))</f>
        <v>29.07.2009</v>
      </c>
      <c r="F91" s="26" t="str">
        <f>INDEX([1]общий!F$4:F$220,MATCH($C91,[1]общий!$C$4:$C$220,0))</f>
        <v>5 кю</v>
      </c>
      <c r="G91" s="26" t="str">
        <f>INDEX([1]общий!G$4:G$220,MATCH($C91,[1]общий!$C$4:$C$220,0))</f>
        <v>Белгородская область</v>
      </c>
      <c r="H91" s="26" t="str">
        <f>INDEX([1]общий!H$4:H$220,MATCH($C91,[1]общий!$C$4:$C$220,0))</f>
        <v>Белгород</v>
      </c>
      <c r="I91" s="26" t="str">
        <f>INDEX([1]общий!I$4:I$220,MATCH($C91,[1]общий!$C$4:$C$220,0))</f>
        <v>Кравченко Т.Л.(БеКСАй)</v>
      </c>
      <c r="J91" s="47">
        <v>31</v>
      </c>
      <c r="K91" s="45" t="s">
        <v>58</v>
      </c>
    </row>
    <row r="92" spans="2:11" x14ac:dyDescent="0.25">
      <c r="B92" s="42">
        <v>3</v>
      </c>
      <c r="C92" s="43" t="s">
        <v>57</v>
      </c>
      <c r="D92" s="25" t="str">
        <f>INDEX([1]общий!$D$4:$D$220,MATCH(C92,[1]общий!$C$4:$C$220,0))</f>
        <v>ж</v>
      </c>
      <c r="E92" s="26">
        <f>INDEX([1]общий!E$4:E$220,MATCH($C92,[1]общий!$C$4:$C$220,0))</f>
        <v>40071</v>
      </c>
      <c r="F92" s="26" t="str">
        <f>INDEX([1]общий!F$4:F$220,MATCH($C92,[1]общий!$C$4:$C$220,0))</f>
        <v>10 кю</v>
      </c>
      <c r="G92" s="26" t="str">
        <f>INDEX([1]общий!G$4:G$220,MATCH($C92,[1]общий!$C$4:$C$220,0))</f>
        <v>Белгородская область</v>
      </c>
      <c r="H92" s="26" t="str">
        <f>INDEX([1]общий!H$4:H$220,MATCH($C92,[1]общий!$C$4:$C$220,0))</f>
        <v>Белгород</v>
      </c>
      <c r="I92" s="26" t="str">
        <f>INDEX([1]общий!I$4:I$220,MATCH($C92,[1]общий!$C$4:$C$220,0))</f>
        <v>Кравченко Т.Л.(БеКСАй)</v>
      </c>
      <c r="J92" s="44">
        <v>30</v>
      </c>
      <c r="K92" s="45" t="s">
        <v>93</v>
      </c>
    </row>
    <row r="93" spans="2:11" x14ac:dyDescent="0.25">
      <c r="B93" s="42">
        <v>4</v>
      </c>
      <c r="C93" s="46" t="s">
        <v>59</v>
      </c>
      <c r="D93" s="25" t="str">
        <f>INDEX([1]общий!$D$4:$D$220,MATCH(C93,[1]общий!$C$4:$C$220,0))</f>
        <v>м</v>
      </c>
      <c r="E93" s="26">
        <f>INDEX([1]общий!E$4:E$220,MATCH($C93,[1]общий!$C$4:$C$220,0))</f>
        <v>40079</v>
      </c>
      <c r="F93" s="26" t="str">
        <f>INDEX([1]общий!F$4:F$220,MATCH($C93,[1]общий!$C$4:$C$220,0))</f>
        <v>5 кю</v>
      </c>
      <c r="G93" s="26" t="str">
        <f>INDEX([1]общий!G$4:G$220,MATCH($C93,[1]общий!$C$4:$C$220,0))</f>
        <v>Белгородская область</v>
      </c>
      <c r="H93" s="26" t="str">
        <f>INDEX([1]общий!H$4:H$220,MATCH($C93,[1]общий!$C$4:$C$220,0))</f>
        <v>Белгород</v>
      </c>
      <c r="I93" s="26" t="str">
        <f>INDEX([1]общий!I$4:I$220,MATCH($C93,[1]общий!$C$4:$C$220,0))</f>
        <v>Ковальчук П.В.(БеКСАй)</v>
      </c>
      <c r="J93" s="47">
        <v>30</v>
      </c>
      <c r="K93" s="47" t="s">
        <v>93</v>
      </c>
    </row>
    <row r="94" spans="2:11" x14ac:dyDescent="0.25">
      <c r="B94" s="42">
        <v>5</v>
      </c>
      <c r="C94" s="43" t="s">
        <v>63</v>
      </c>
      <c r="D94" s="25" t="str">
        <f>INDEX([1]общий!$D$4:$D$220,MATCH(C94,[1]общий!$C$4:$C$220,0))</f>
        <v>м</v>
      </c>
      <c r="E94" s="26">
        <f>INDEX([1]общий!E$4:E$220,MATCH($C94,[1]общий!$C$4:$C$220,0))</f>
        <v>40255</v>
      </c>
      <c r="F94" s="26" t="str">
        <f>INDEX([1]общий!F$4:F$220,MATCH($C94,[1]общий!$C$4:$C$220,0))</f>
        <v>4 кю</v>
      </c>
      <c r="G94" s="26" t="str">
        <f>INDEX([1]общий!G$4:G$220,MATCH($C94,[1]общий!$C$4:$C$220,0))</f>
        <v>Москва</v>
      </c>
      <c r="H94" s="26" t="str">
        <f>INDEX([1]общий!H$4:H$220,MATCH($C94,[1]общий!$C$4:$C$220,0))</f>
        <v>Москва</v>
      </c>
      <c r="I94" s="26" t="str">
        <f>INDEX([1]общий!I$4:I$220,MATCH($C94,[1]общий!$C$4:$C$220,0))</f>
        <v>Карашевский А.В.</v>
      </c>
      <c r="J94" s="44">
        <v>30</v>
      </c>
      <c r="K94" s="45" t="s">
        <v>94</v>
      </c>
    </row>
    <row r="95" spans="2:11" x14ac:dyDescent="0.25">
      <c r="B95" s="42">
        <v>6</v>
      </c>
      <c r="C95" s="40" t="s">
        <v>67</v>
      </c>
      <c r="D95" s="25" t="str">
        <f>INDEX([1]общий!$D$4:$D$220,MATCH(C95,[1]общий!$C$4:$C$220,0))</f>
        <v>ж</v>
      </c>
      <c r="E95" s="26">
        <f>INDEX([1]общий!E$4:E$220,MATCH($C95,[1]общий!$C$4:$C$220,0))</f>
        <v>40458</v>
      </c>
      <c r="F95" s="26" t="str">
        <f>INDEX([1]общий!F$4:F$220,MATCH($C95,[1]общий!$C$4:$C$220,0))</f>
        <v>4 кю</v>
      </c>
      <c r="G95" s="26" t="str">
        <f>INDEX([1]общий!G$4:G$220,MATCH($C95,[1]общий!$C$4:$C$220,0))</f>
        <v>Москва</v>
      </c>
      <c r="H95" s="26" t="str">
        <f>INDEX([1]общий!H$4:H$220,MATCH($C95,[1]общий!$C$4:$C$220,0))</f>
        <v>Москва</v>
      </c>
      <c r="I95" s="26" t="str">
        <f>INDEX([1]общий!I$4:I$220,MATCH($C95,[1]общий!$C$4:$C$220,0))</f>
        <v>Карашевский А.В.</v>
      </c>
      <c r="J95" s="47">
        <v>30</v>
      </c>
      <c r="K95" s="47" t="s">
        <v>94</v>
      </c>
    </row>
    <row r="96" spans="2:11" x14ac:dyDescent="0.25">
      <c r="B96" s="42">
        <v>7</v>
      </c>
      <c r="C96" s="43" t="s">
        <v>66</v>
      </c>
      <c r="D96" s="25" t="str">
        <f>INDEX([1]общий!$D$4:$D$220,MATCH(C96,[1]общий!$C$4:$C$220,0))</f>
        <v>ж</v>
      </c>
      <c r="E96" s="26">
        <f>INDEX([1]общий!E$4:E$220,MATCH($C96,[1]общий!$C$4:$C$220,0))</f>
        <v>40117</v>
      </c>
      <c r="F96" s="26" t="str">
        <f>INDEX([1]общий!F$4:F$220,MATCH($C96,[1]общий!$C$4:$C$220,0))</f>
        <v>6 кю</v>
      </c>
      <c r="G96" s="26" t="str">
        <f>INDEX([1]общий!G$4:G$220,MATCH($C96,[1]общий!$C$4:$C$220,0))</f>
        <v>Белгородская область</v>
      </c>
      <c r="H96" s="26" t="str">
        <f>INDEX([1]общий!H$4:H$220,MATCH($C96,[1]общий!$C$4:$C$220,0))</f>
        <v>Белгород</v>
      </c>
      <c r="I96" s="26" t="str">
        <f>INDEX([1]общий!I$4:I$220,MATCH($C96,[1]общий!$C$4:$C$220,0))</f>
        <v>Зубарев Ю.А.(БеКСАй)</v>
      </c>
      <c r="J96" s="44">
        <v>29</v>
      </c>
      <c r="K96" s="47" t="s">
        <v>95</v>
      </c>
    </row>
    <row r="97" spans="2:11" x14ac:dyDescent="0.25">
      <c r="B97" s="42">
        <v>8</v>
      </c>
      <c r="C97" s="28" t="s">
        <v>69</v>
      </c>
      <c r="D97" s="25" t="str">
        <f>INDEX([1]общий!$D$4:$D$220,MATCH(C97,[1]общий!$C$4:$C$220,0))</f>
        <v>м</v>
      </c>
      <c r="E97" s="26">
        <f>INDEX([1]общий!E$4:E$220,MATCH($C97,[1]общий!$C$4:$C$220,0))</f>
        <v>40208</v>
      </c>
      <c r="F97" s="26" t="str">
        <f>INDEX([1]общий!F$4:F$220,MATCH($C97,[1]общий!$C$4:$C$220,0))</f>
        <v>7 кю</v>
      </c>
      <c r="G97" s="26" t="str">
        <f>INDEX([1]общий!G$4:G$220,MATCH($C97,[1]общий!$C$4:$C$220,0))</f>
        <v>Белгородская область</v>
      </c>
      <c r="H97" s="26" t="str">
        <f>INDEX([1]общий!H$4:H$220,MATCH($C97,[1]общий!$C$4:$C$220,0))</f>
        <v>Белгород</v>
      </c>
      <c r="I97" s="26" t="str">
        <f>INDEX([1]общий!I$4:I$220,MATCH($C97,[1]общий!$C$4:$C$220,0))</f>
        <v>Зубарев Ю.А.(БеКСАй)</v>
      </c>
      <c r="J97" s="47">
        <v>29</v>
      </c>
      <c r="K97" s="47" t="s">
        <v>95</v>
      </c>
    </row>
    <row r="98" spans="2:11" x14ac:dyDescent="0.25">
      <c r="B98" s="42">
        <v>9</v>
      </c>
      <c r="C98" s="46" t="s">
        <v>65</v>
      </c>
      <c r="D98" s="25" t="str">
        <f>INDEX([1]общий!$D$4:$D$220,MATCH(C98,[1]общий!$C$4:$C$220,0))</f>
        <v>м</v>
      </c>
      <c r="E98" s="26">
        <f>INDEX([1]общий!E$4:E$220,MATCH($C98,[1]общий!$C$4:$C$220,0))</f>
        <v>40410</v>
      </c>
      <c r="F98" s="26" t="str">
        <f>INDEX([1]общий!F$4:F$220,MATCH($C98,[1]общий!$C$4:$C$220,0))</f>
        <v>6 кю</v>
      </c>
      <c r="G98" s="26" t="str">
        <f>INDEX([1]общий!G$4:G$220,MATCH($C98,[1]общий!$C$4:$C$220,0))</f>
        <v>Белгородская область</v>
      </c>
      <c r="H98" s="26" t="str">
        <f>INDEX([1]общий!H$4:H$220,MATCH($C98,[1]общий!$C$4:$C$220,0))</f>
        <v>Белгород</v>
      </c>
      <c r="I98" s="26" t="str">
        <f>INDEX([1]общий!I$4:I$220,MATCH($C98,[1]общий!$C$4:$C$220,0))</f>
        <v>Бекетов О.В.(БеКСАй)</v>
      </c>
      <c r="J98" s="47">
        <v>28</v>
      </c>
      <c r="K98" s="47" t="s">
        <v>40</v>
      </c>
    </row>
    <row r="99" spans="2:11" x14ac:dyDescent="0.25">
      <c r="B99" s="42">
        <v>10</v>
      </c>
      <c r="C99" s="28" t="s">
        <v>68</v>
      </c>
      <c r="D99" s="25" t="str">
        <f>INDEX([1]общий!$D$4:$D$220,MATCH(C99,[1]общий!$C$4:$C$220,0))</f>
        <v>м</v>
      </c>
      <c r="E99" s="26">
        <f>INDEX([1]общий!E$4:E$220,MATCH($C99,[1]общий!$C$4:$C$220,0))</f>
        <v>40557</v>
      </c>
      <c r="F99" s="26" t="str">
        <f>INDEX([1]общий!F$4:F$220,MATCH($C99,[1]общий!$C$4:$C$220,0))</f>
        <v>7 кю</v>
      </c>
      <c r="G99" s="26" t="str">
        <f>INDEX([1]общий!G$4:G$220,MATCH($C99,[1]общий!$C$4:$C$220,0))</f>
        <v>Белгородская область</v>
      </c>
      <c r="H99" s="26" t="str">
        <f>INDEX([1]общий!H$4:H$220,MATCH($C99,[1]общий!$C$4:$C$220,0))</f>
        <v>Белгород</v>
      </c>
      <c r="I99" s="26" t="str">
        <f>INDEX([1]общий!I$4:I$220,MATCH($C99,[1]общий!$C$4:$C$220,0))</f>
        <v>Кравченко Т.Л.(БеКСАй)</v>
      </c>
      <c r="J99" s="47">
        <v>28</v>
      </c>
      <c r="K99" s="47" t="s">
        <v>40</v>
      </c>
    </row>
    <row r="100" spans="2:11" ht="15.75" thickBot="1" x14ac:dyDescent="0.3">
      <c r="B100" s="48" t="s">
        <v>96</v>
      </c>
      <c r="C100" s="41"/>
      <c r="D100" s="41"/>
      <c r="E100" s="41"/>
      <c r="F100" s="41"/>
      <c r="G100" s="41"/>
      <c r="H100" s="41"/>
      <c r="I100" s="41"/>
      <c r="J100" s="41"/>
      <c r="K100" s="41"/>
    </row>
    <row r="101" spans="2:11" ht="15.75" thickBot="1" x14ac:dyDescent="0.3">
      <c r="B101" s="30" t="s">
        <v>37</v>
      </c>
      <c r="C101" s="31"/>
      <c r="D101" s="31"/>
      <c r="E101" s="31"/>
      <c r="F101" s="31"/>
      <c r="G101" s="31"/>
      <c r="H101" s="31"/>
      <c r="I101" s="31"/>
      <c r="J101" s="31"/>
      <c r="K101" s="32"/>
    </row>
    <row r="102" spans="2:11" ht="15.75" thickBot="1" x14ac:dyDescent="0.3">
      <c r="B102" s="37" t="s">
        <v>56</v>
      </c>
      <c r="C102" s="38"/>
      <c r="D102" s="38"/>
      <c r="E102" s="38"/>
      <c r="F102" s="38"/>
      <c r="G102" s="38"/>
      <c r="H102" s="38"/>
      <c r="I102" s="38"/>
      <c r="J102" s="38"/>
      <c r="K102" s="39"/>
    </row>
    <row r="103" spans="2:11" x14ac:dyDescent="0.25">
      <c r="B103" s="28">
        <v>1</v>
      </c>
      <c r="C103" s="28" t="s">
        <v>67</v>
      </c>
      <c r="D103" s="25" t="str">
        <f>INDEX([1]общий!$D$4:$D$220,MATCH(C103,[1]общий!$C$4:$C$220,0))</f>
        <v>ж</v>
      </c>
      <c r="E103" s="26">
        <f>INDEX([1]общий!E$4:E$220,MATCH($C103,[1]общий!$C$4:$C$220,0))</f>
        <v>40458</v>
      </c>
      <c r="F103" s="26" t="str">
        <f>INDEX([1]общий!F$4:F$220,MATCH($C103,[1]общий!$C$4:$C$220,0))</f>
        <v>4 кю</v>
      </c>
      <c r="G103" s="26" t="str">
        <f>INDEX([1]общий!G$4:G$220,MATCH($C103,[1]общий!$C$4:$C$220,0))</f>
        <v>Москва</v>
      </c>
      <c r="H103" s="26" t="str">
        <f>INDEX([1]общий!H$4:H$220,MATCH($C103,[1]общий!$C$4:$C$220,0))</f>
        <v>Москва</v>
      </c>
      <c r="I103" s="26" t="str">
        <f>INDEX([1]общий!I$4:I$220,MATCH($C103,[1]общий!$C$4:$C$220,0))</f>
        <v>Карашевский А.В.</v>
      </c>
      <c r="J103" s="29">
        <v>30</v>
      </c>
      <c r="K103" s="33" t="s">
        <v>58</v>
      </c>
    </row>
    <row r="104" spans="2:11" x14ac:dyDescent="0.25">
      <c r="B104" s="28">
        <v>2</v>
      </c>
      <c r="C104" s="28" t="s">
        <v>63</v>
      </c>
      <c r="D104" s="25" t="str">
        <f>INDEX([1]общий!$D$4:$D$220,MATCH(C104,[1]общий!$C$4:$C$220,0))</f>
        <v>м</v>
      </c>
      <c r="E104" s="26">
        <f>INDEX([1]общий!E$4:E$220,MATCH($C104,[1]общий!$C$4:$C$220,0))</f>
        <v>40255</v>
      </c>
      <c r="F104" s="26" t="str">
        <f>INDEX([1]общий!F$4:F$220,MATCH($C104,[1]общий!$C$4:$C$220,0))</f>
        <v>4 кю</v>
      </c>
      <c r="G104" s="26" t="str">
        <f>INDEX([1]общий!G$4:G$220,MATCH($C104,[1]общий!$C$4:$C$220,0))</f>
        <v>Москва</v>
      </c>
      <c r="H104" s="26" t="str">
        <f>INDEX([1]общий!H$4:H$220,MATCH($C104,[1]общий!$C$4:$C$220,0))</f>
        <v>Москва</v>
      </c>
      <c r="I104" s="26" t="str">
        <f>INDEX([1]общий!I$4:I$220,MATCH($C104,[1]общий!$C$4:$C$220,0))</f>
        <v>Карашевский А.В.</v>
      </c>
      <c r="J104" s="29">
        <v>30</v>
      </c>
      <c r="K104" s="33" t="s">
        <v>58</v>
      </c>
    </row>
    <row r="105" spans="2:11" x14ac:dyDescent="0.25">
      <c r="B105" s="28">
        <v>3</v>
      </c>
      <c r="C105" s="28" t="s">
        <v>60</v>
      </c>
      <c r="D105" s="25" t="str">
        <f>INDEX([1]общий!$D$4:$D$220,MATCH(C105,[1]общий!$C$4:$C$220,0))</f>
        <v>м</v>
      </c>
      <c r="E105" s="26" t="str">
        <f>INDEX([1]общий!E$4:E$220,MATCH($C105,[1]общий!$C$4:$C$220,0))</f>
        <v>05.04.2010</v>
      </c>
      <c r="F105" s="26" t="str">
        <f>INDEX([1]общий!F$4:F$220,MATCH($C105,[1]общий!$C$4:$C$220,0))</f>
        <v>5 кю</v>
      </c>
      <c r="G105" s="26" t="str">
        <f>INDEX([1]общий!G$4:G$220,MATCH($C105,[1]общий!$C$4:$C$220,0))</f>
        <v>Белгородская область</v>
      </c>
      <c r="H105" s="26" t="str">
        <f>INDEX([1]общий!H$4:H$220,MATCH($C105,[1]общий!$C$4:$C$220,0))</f>
        <v>Белгород</v>
      </c>
      <c r="I105" s="26" t="str">
        <f>INDEX([1]общий!I$4:I$220,MATCH($C105,[1]общий!$C$4:$C$220,0))</f>
        <v>Бекетов О.В.(БеКСАй)</v>
      </c>
      <c r="J105" s="29">
        <v>29</v>
      </c>
      <c r="K105" s="33" t="s">
        <v>61</v>
      </c>
    </row>
    <row r="106" spans="2:11" x14ac:dyDescent="0.25">
      <c r="B106" s="28">
        <v>4</v>
      </c>
      <c r="C106" s="28" t="s">
        <v>62</v>
      </c>
      <c r="D106" s="25" t="str">
        <f>INDEX([1]общий!$D$4:$D$220,MATCH(C106,[1]общий!$C$4:$C$220,0))</f>
        <v>м</v>
      </c>
      <c r="E106" s="26" t="str">
        <f>INDEX([1]общий!E$4:E$220,MATCH($C106,[1]общий!$C$4:$C$220,0))</f>
        <v>29.07.2009</v>
      </c>
      <c r="F106" s="26" t="str">
        <f>INDEX([1]общий!F$4:F$220,MATCH($C106,[1]общий!$C$4:$C$220,0))</f>
        <v>5 кю</v>
      </c>
      <c r="G106" s="26" t="str">
        <f>INDEX([1]общий!G$4:G$220,MATCH($C106,[1]общий!$C$4:$C$220,0))</f>
        <v>Белгородская область</v>
      </c>
      <c r="H106" s="26" t="str">
        <f>INDEX([1]общий!H$4:H$220,MATCH($C106,[1]общий!$C$4:$C$220,0))</f>
        <v>Белгород</v>
      </c>
      <c r="I106" s="26" t="str">
        <f>INDEX([1]общий!I$4:I$220,MATCH($C106,[1]общий!$C$4:$C$220,0))</f>
        <v>Кравченко Т.Л.(БеКСАй)</v>
      </c>
      <c r="J106" s="29">
        <v>29</v>
      </c>
      <c r="K106" s="33" t="s">
        <v>61</v>
      </c>
    </row>
    <row r="107" spans="2:11" x14ac:dyDescent="0.25">
      <c r="B107" s="28">
        <v>5</v>
      </c>
      <c r="C107" s="28" t="s">
        <v>70</v>
      </c>
      <c r="D107" s="25" t="str">
        <f>INDEX([1]общий!$D$4:$D$220,MATCH(C107,[1]общий!$C$4:$C$220,0))</f>
        <v>м</v>
      </c>
      <c r="E107" s="26">
        <f>INDEX([1]общий!E$4:E$220,MATCH($C107,[1]общий!$C$4:$C$220,0))</f>
        <v>40334</v>
      </c>
      <c r="F107" s="26" t="str">
        <f>INDEX([1]общий!F$4:F$220,MATCH($C107,[1]общий!$C$4:$C$220,0))</f>
        <v>5 кю</v>
      </c>
      <c r="G107" s="26" t="str">
        <f>INDEX([1]общий!G$4:G$220,MATCH($C107,[1]общий!$C$4:$C$220,0))</f>
        <v>Белгородская область</v>
      </c>
      <c r="H107" s="26" t="str">
        <f>INDEX([1]общий!H$4:H$220,MATCH($C107,[1]общий!$C$4:$C$220,0))</f>
        <v>Белгород</v>
      </c>
      <c r="I107" s="26" t="str">
        <f>INDEX([1]общий!I$4:I$220,MATCH($C107,[1]общий!$C$4:$C$220,0))</f>
        <v>Ковальчук П.В.(БеКСАй)</v>
      </c>
      <c r="J107" s="29">
        <v>28</v>
      </c>
      <c r="K107" s="33" t="s">
        <v>95</v>
      </c>
    </row>
    <row r="108" spans="2:11" x14ac:dyDescent="0.25">
      <c r="B108" s="28">
        <v>6</v>
      </c>
      <c r="C108" s="28" t="s">
        <v>72</v>
      </c>
      <c r="D108" s="25" t="str">
        <f>INDEX([1]общий!$D$4:$D$220,MATCH(C108,[1]общий!$C$4:$C$220,0))</f>
        <v>м</v>
      </c>
      <c r="E108" s="26">
        <f>INDEX([1]общий!E$4:E$220,MATCH($C108,[1]общий!$C$4:$C$220,0))</f>
        <v>40458</v>
      </c>
      <c r="F108" s="26" t="str">
        <f>INDEX([1]общий!F$4:F$220,MATCH($C108,[1]общий!$C$4:$C$220,0))</f>
        <v>5 кю</v>
      </c>
      <c r="G108" s="26" t="str">
        <f>INDEX([1]общий!G$4:G$220,MATCH($C108,[1]общий!$C$4:$C$220,0))</f>
        <v>Белгородская область</v>
      </c>
      <c r="H108" s="26" t="str">
        <f>INDEX([1]общий!H$4:H$220,MATCH($C108,[1]общий!$C$4:$C$220,0))</f>
        <v>Белгород</v>
      </c>
      <c r="I108" s="26" t="str">
        <f>INDEX([1]общий!I$4:I$220,MATCH($C108,[1]общий!$C$4:$C$220,0))</f>
        <v>Ковальчук П.В.(БеКСАй)</v>
      </c>
      <c r="J108" s="29">
        <v>28</v>
      </c>
      <c r="K108" s="33" t="s">
        <v>95</v>
      </c>
    </row>
    <row r="109" spans="2:11" x14ac:dyDescent="0.25">
      <c r="B109" s="28">
        <v>7</v>
      </c>
      <c r="C109" s="28" t="s">
        <v>76</v>
      </c>
      <c r="D109" s="25" t="str">
        <f>INDEX([1]общий!$D$4:$D$220,MATCH(C109,[1]общий!$C$4:$C$220,0))</f>
        <v>ж</v>
      </c>
      <c r="E109" s="26">
        <f>INDEX([1]общий!E$4:E$220,MATCH($C109,[1]общий!$C$4:$C$220,0))</f>
        <v>40480</v>
      </c>
      <c r="F109" s="26" t="str">
        <f>INDEX([1]общий!F$4:F$220,MATCH($C109,[1]общий!$C$4:$C$220,0))</f>
        <v>3 кю</v>
      </c>
      <c r="G109" s="26" t="str">
        <f>INDEX([1]общий!G$4:G$220,MATCH($C109,[1]общий!$C$4:$C$220,0))</f>
        <v>Курская область</v>
      </c>
      <c r="H109" s="26" t="str">
        <f>INDEX([1]общий!H$4:H$220,MATCH($C109,[1]общий!$C$4:$C$220,0))</f>
        <v>Курск</v>
      </c>
      <c r="I109" s="26" t="str">
        <f>INDEX([1]общий!I$4:I$220,MATCH($C109,[1]общий!$C$4:$C$220,0))</f>
        <v>Щепихин А.А.</v>
      </c>
      <c r="J109" s="29">
        <v>26</v>
      </c>
      <c r="K109" s="33" t="s">
        <v>40</v>
      </c>
    </row>
    <row r="110" spans="2:11" x14ac:dyDescent="0.25">
      <c r="B110" s="28">
        <v>8</v>
      </c>
      <c r="C110" s="28" t="s">
        <v>73</v>
      </c>
      <c r="D110" s="25" t="str">
        <f>INDEX([1]общий!$D$4:$D$220,MATCH(C110,[1]общий!$C$4:$C$220,0))</f>
        <v>м</v>
      </c>
      <c r="E110" s="26">
        <f>INDEX([1]общий!E$4:E$220,MATCH($C110,[1]общий!$C$4:$C$220,0))</f>
        <v>40222</v>
      </c>
      <c r="F110" s="26" t="str">
        <f>INDEX([1]общий!F$4:F$220,MATCH($C110,[1]общий!$C$4:$C$220,0))</f>
        <v>3 кю</v>
      </c>
      <c r="G110" s="26" t="str">
        <f>INDEX([1]общий!G$4:G$220,MATCH($C110,[1]общий!$C$4:$C$220,0))</f>
        <v>Курская область</v>
      </c>
      <c r="H110" s="26" t="str">
        <f>INDEX([1]общий!H$4:H$220,MATCH($C110,[1]общий!$C$4:$C$220,0))</f>
        <v>Курск</v>
      </c>
      <c r="I110" s="26" t="str">
        <f>INDEX([1]общий!I$4:I$220,MATCH($C110,[1]общий!$C$4:$C$220,0))</f>
        <v>Щепихин А.А.</v>
      </c>
      <c r="J110" s="29">
        <v>26</v>
      </c>
      <c r="K110" s="33" t="s">
        <v>40</v>
      </c>
    </row>
    <row r="111" spans="2:11" x14ac:dyDescent="0.25">
      <c r="B111" s="28">
        <v>9</v>
      </c>
      <c r="C111" s="28" t="s">
        <v>81</v>
      </c>
      <c r="D111" s="25" t="str">
        <f>INDEX([1]общий!$D$4:$D$220,MATCH(C111,[1]общий!$C$4:$C$220,0))</f>
        <v>м</v>
      </c>
      <c r="E111" s="26">
        <f>INDEX([1]общий!E$4:E$220,MATCH($C111,[1]общий!$C$4:$C$220,0))</f>
        <v>40394</v>
      </c>
      <c r="F111" s="26" t="str">
        <f>INDEX([1]общий!F$4:F$220,MATCH($C111,[1]общий!$C$4:$C$220,0))</f>
        <v>2 кю</v>
      </c>
      <c r="G111" s="26" t="str">
        <f>INDEX([1]общий!G$4:G$220,MATCH($C111,[1]общий!$C$4:$C$220,0))</f>
        <v>Москва</v>
      </c>
      <c r="H111" s="26" t="str">
        <f>INDEX([1]общий!H$4:H$220,MATCH($C111,[1]общий!$C$4:$C$220,0))</f>
        <v>Москва</v>
      </c>
      <c r="I111" s="26" t="str">
        <f>INDEX([1]общий!I$4:I$220,MATCH($C111,[1]общий!$C$4:$C$220,0))</f>
        <v xml:space="preserve">Кочетов П.В. (МРО ФТА) </v>
      </c>
      <c r="J111" s="29">
        <v>23</v>
      </c>
      <c r="K111" s="33" t="s">
        <v>97</v>
      </c>
    </row>
    <row r="112" spans="2:11" x14ac:dyDescent="0.25">
      <c r="B112" s="28">
        <v>10</v>
      </c>
      <c r="C112" s="28" t="s">
        <v>86</v>
      </c>
      <c r="D112" s="25" t="str">
        <f>INDEX([1]общий!$D$4:$D$220,MATCH(C112,[1]общий!$C$4:$C$220,0))</f>
        <v>м</v>
      </c>
      <c r="E112" s="26">
        <f>INDEX([1]общий!E$4:E$220,MATCH($C112,[1]общий!$C$4:$C$220,0))</f>
        <v>40565</v>
      </c>
      <c r="F112" s="26" t="str">
        <f>INDEX([1]общий!F$4:F$220,MATCH($C112,[1]общий!$C$4:$C$220,0))</f>
        <v>6 кю</v>
      </c>
      <c r="G112" s="26" t="str">
        <f>INDEX([1]общий!G$4:G$220,MATCH($C112,[1]общий!$C$4:$C$220,0))</f>
        <v>Белгородская область</v>
      </c>
      <c r="H112" s="26" t="str">
        <f>INDEX([1]общий!H$4:H$220,MATCH($C112,[1]общий!$C$4:$C$220,0))</f>
        <v>Белгород</v>
      </c>
      <c r="I112" s="26" t="str">
        <f>INDEX([1]общий!I$4:I$220,MATCH($C112,[1]общий!$C$4:$C$220,0))</f>
        <v>Корниенко Е.М.(Гармония)</v>
      </c>
      <c r="J112" s="29">
        <v>23</v>
      </c>
      <c r="K112" s="33" t="s">
        <v>97</v>
      </c>
    </row>
    <row r="113" spans="2:11" x14ac:dyDescent="0.25">
      <c r="B113" s="28">
        <v>11</v>
      </c>
      <c r="C113" s="28" t="s">
        <v>84</v>
      </c>
      <c r="D113" s="25" t="str">
        <f>INDEX([1]общий!$D$4:$D$220,MATCH(C113,[1]общий!$C$4:$C$220,0))</f>
        <v>м</v>
      </c>
      <c r="E113" s="26">
        <f>INDEX([1]общий!E$4:E$220,MATCH($C113,[1]общий!$C$4:$C$220,0))</f>
        <v>40554</v>
      </c>
      <c r="F113" s="26" t="str">
        <f>INDEX([1]общий!F$4:F$220,MATCH($C113,[1]общий!$C$4:$C$220,0))</f>
        <v>2 кю</v>
      </c>
      <c r="G113" s="26" t="str">
        <f>INDEX([1]общий!G$4:G$220,MATCH($C113,[1]общий!$C$4:$C$220,0))</f>
        <v>Москва</v>
      </c>
      <c r="H113" s="26" t="str">
        <f>INDEX([1]общий!H$4:H$220,MATCH($C113,[1]общий!$C$4:$C$220,0))</f>
        <v>Москва</v>
      </c>
      <c r="I113" s="26" t="str">
        <f>INDEX([1]общий!I$4:I$220,MATCH($C113,[1]общий!$C$4:$C$220,0))</f>
        <v xml:space="preserve">Кочетов П.В. (МРО ФТА) </v>
      </c>
      <c r="J113" s="29">
        <v>23</v>
      </c>
      <c r="K113" s="33" t="s">
        <v>97</v>
      </c>
    </row>
    <row r="114" spans="2:11" x14ac:dyDescent="0.25">
      <c r="B114" s="28">
        <v>12</v>
      </c>
      <c r="C114" s="28" t="s">
        <v>98</v>
      </c>
      <c r="D114" s="25" t="str">
        <f>INDEX([1]общий!$D$4:$D$220,MATCH(C114,[1]общий!$C$4:$C$220,0))</f>
        <v>ж</v>
      </c>
      <c r="E114" s="26">
        <f>INDEX([1]общий!E$4:E$220,MATCH($C114,[1]общий!$C$4:$C$220,0))</f>
        <v>41039</v>
      </c>
      <c r="F114" s="26" t="str">
        <f>INDEX([1]общий!F$4:F$220,MATCH($C114,[1]общий!$C$4:$C$220,0))</f>
        <v>6 кю</v>
      </c>
      <c r="G114" s="26" t="str">
        <f>INDEX([1]общий!G$4:G$220,MATCH($C114,[1]общий!$C$4:$C$220,0))</f>
        <v>Белгородская область</v>
      </c>
      <c r="H114" s="26" t="str">
        <f>INDEX([1]общий!H$4:H$220,MATCH($C114,[1]общий!$C$4:$C$220,0))</f>
        <v>Белгород</v>
      </c>
      <c r="I114" s="26" t="str">
        <f>INDEX([1]общий!I$4:I$220,MATCH($C114,[1]общий!$C$4:$C$220,0))</f>
        <v>Корниенко Е.М.(Гармония)</v>
      </c>
      <c r="J114" s="29">
        <v>23</v>
      </c>
      <c r="K114" s="33" t="s">
        <v>97</v>
      </c>
    </row>
    <row r="115" spans="2:11" x14ac:dyDescent="0.25">
      <c r="B115" s="28">
        <v>13</v>
      </c>
      <c r="C115" s="28" t="s">
        <v>75</v>
      </c>
      <c r="D115" s="25" t="str">
        <f>INDEX([1]общий!$D$4:$D$220,MATCH(C115,[1]общий!$C$4:$C$220,0))</f>
        <v>ж</v>
      </c>
      <c r="E115" s="26">
        <f>INDEX([1]общий!E$4:E$220,MATCH($C115,[1]общий!$C$4:$C$220,0))</f>
        <v>40641</v>
      </c>
      <c r="F115" s="26" t="str">
        <f>INDEX([1]общий!F$4:F$220,MATCH($C115,[1]общий!$C$4:$C$220,0))</f>
        <v>8 кю</v>
      </c>
      <c r="G115" s="26" t="str">
        <f>INDEX([1]общий!G$4:G$220,MATCH($C115,[1]общий!$C$4:$C$220,0))</f>
        <v>Московская область</v>
      </c>
      <c r="H115" s="26" t="str">
        <f>INDEX([1]общий!H$4:H$220,MATCH($C115,[1]общий!$C$4:$C$220,0))</f>
        <v>Реутов</v>
      </c>
      <c r="I115" s="26" t="str">
        <f>INDEX([1]общий!I$4:I$220,MATCH($C115,[1]общий!$C$4:$C$220,0))</f>
        <v>Сабиров М.Д. (Красная Панда)</v>
      </c>
      <c r="J115" s="29">
        <v>22</v>
      </c>
      <c r="K115" s="33" t="s">
        <v>99</v>
      </c>
    </row>
    <row r="116" spans="2:11" x14ac:dyDescent="0.25">
      <c r="B116" s="28">
        <v>14</v>
      </c>
      <c r="C116" s="28" t="s">
        <v>100</v>
      </c>
      <c r="D116" s="25" t="str">
        <f>INDEX([1]общий!$D$4:$D$220,MATCH(C116,[1]общий!$C$4:$C$220,0))</f>
        <v>м</v>
      </c>
      <c r="E116" s="26">
        <f>INDEX([1]общий!E$4:E$220,MATCH($C116,[1]общий!$C$4:$C$220,0))</f>
        <v>40567</v>
      </c>
      <c r="F116" s="26" t="str">
        <f>INDEX([1]общий!F$4:F$220,MATCH($C116,[1]общий!$C$4:$C$220,0))</f>
        <v>8 кю</v>
      </c>
      <c r="G116" s="26" t="str">
        <f>INDEX([1]общий!G$4:G$220,MATCH($C116,[1]общий!$C$4:$C$220,0))</f>
        <v>Белгородская область</v>
      </c>
      <c r="H116" s="26" t="str">
        <f>INDEX([1]общий!H$4:H$220,MATCH($C116,[1]общий!$C$4:$C$220,0))</f>
        <v>Белгород</v>
      </c>
      <c r="I116" s="26" t="str">
        <f>INDEX([1]общий!I$4:I$220,MATCH($C116,[1]общий!$C$4:$C$220,0))</f>
        <v>Ковальчук П.В.(БеКСАй)</v>
      </c>
      <c r="J116" s="29">
        <v>22</v>
      </c>
      <c r="K116" s="33" t="s">
        <v>99</v>
      </c>
    </row>
    <row r="117" spans="2:11" x14ac:dyDescent="0.25">
      <c r="B117" s="28">
        <v>15</v>
      </c>
      <c r="C117" s="28" t="s">
        <v>66</v>
      </c>
      <c r="D117" s="25" t="str">
        <f>INDEX([1]общий!$D$4:$D$220,MATCH(C117,[1]общий!$C$4:$C$220,0))</f>
        <v>ж</v>
      </c>
      <c r="E117" s="26">
        <f>INDEX([1]общий!E$4:E$220,MATCH($C117,[1]общий!$C$4:$C$220,0))</f>
        <v>40117</v>
      </c>
      <c r="F117" s="26" t="str">
        <f>INDEX([1]общий!F$4:F$220,MATCH($C117,[1]общий!$C$4:$C$220,0))</f>
        <v>6 кю</v>
      </c>
      <c r="G117" s="26" t="str">
        <f>INDEX([1]общий!G$4:G$220,MATCH($C117,[1]общий!$C$4:$C$220,0))</f>
        <v>Белгородская область</v>
      </c>
      <c r="H117" s="26" t="str">
        <f>INDEX([1]общий!H$4:H$220,MATCH($C117,[1]общий!$C$4:$C$220,0))</f>
        <v>Белгород</v>
      </c>
      <c r="I117" s="26" t="str">
        <f>INDEX([1]общий!I$4:I$220,MATCH($C117,[1]общий!$C$4:$C$220,0))</f>
        <v>Зубарев Ю.А.(БеКСАй)</v>
      </c>
      <c r="J117" s="29">
        <v>22</v>
      </c>
      <c r="K117" s="33" t="s">
        <v>99</v>
      </c>
    </row>
    <row r="118" spans="2:11" x14ac:dyDescent="0.25">
      <c r="B118" s="28">
        <v>16</v>
      </c>
      <c r="C118" s="28" t="s">
        <v>77</v>
      </c>
      <c r="D118" s="25" t="str">
        <f>INDEX([1]общий!$D$4:$D$220,MATCH(C118,[1]общий!$C$4:$C$220,0))</f>
        <v>м</v>
      </c>
      <c r="E118" s="26">
        <f>INDEX([1]общий!E$4:E$220,MATCH($C118,[1]общий!$C$4:$C$220,0))</f>
        <v>40788</v>
      </c>
      <c r="F118" s="26" t="str">
        <f>INDEX([1]общий!F$4:F$220,MATCH($C118,[1]общий!$C$4:$C$220,0))</f>
        <v>8 кю</v>
      </c>
      <c r="G118" s="26" t="str">
        <f>INDEX([1]общий!G$4:G$220,MATCH($C118,[1]общий!$C$4:$C$220,0))</f>
        <v>Московская область</v>
      </c>
      <c r="H118" s="26" t="str">
        <f>INDEX([1]общий!H$4:H$220,MATCH($C118,[1]общий!$C$4:$C$220,0))</f>
        <v>Реутов</v>
      </c>
      <c r="I118" s="26" t="str">
        <f>INDEX([1]общий!I$4:I$220,MATCH($C118,[1]общий!$C$4:$C$220,0))</f>
        <v>Попова С.А. (Красная Панда)</v>
      </c>
      <c r="J118" s="29">
        <v>22</v>
      </c>
      <c r="K118" s="33" t="s">
        <v>99</v>
      </c>
    </row>
    <row r="119" spans="2:11" x14ac:dyDescent="0.25">
      <c r="B119" s="28">
        <v>17</v>
      </c>
      <c r="C119" s="28" t="s">
        <v>59</v>
      </c>
      <c r="D119" s="25" t="str">
        <f>INDEX([1]общий!$D$4:$D$220,MATCH(C119,[1]общий!$C$4:$C$220,0))</f>
        <v>м</v>
      </c>
      <c r="E119" s="26">
        <f>INDEX([1]общий!E$4:E$220,MATCH($C119,[1]общий!$C$4:$C$220,0))</f>
        <v>40079</v>
      </c>
      <c r="F119" s="26" t="str">
        <f>INDEX([1]общий!F$4:F$220,MATCH($C119,[1]общий!$C$4:$C$220,0))</f>
        <v>5 кю</v>
      </c>
      <c r="G119" s="26" t="str">
        <f>INDEX([1]общий!G$4:G$220,MATCH($C119,[1]общий!$C$4:$C$220,0))</f>
        <v>Белгородская область</v>
      </c>
      <c r="H119" s="26" t="str">
        <f>INDEX([1]общий!H$4:H$220,MATCH($C119,[1]общий!$C$4:$C$220,0))</f>
        <v>Белгород</v>
      </c>
      <c r="I119" s="26" t="str">
        <f>INDEX([1]общий!I$4:I$220,MATCH($C119,[1]общий!$C$4:$C$220,0))</f>
        <v>Ковальчук П.В.(БеКСАй)</v>
      </c>
      <c r="J119" s="29">
        <v>22</v>
      </c>
      <c r="K119" s="33" t="s">
        <v>99</v>
      </c>
    </row>
    <row r="120" spans="2:11" x14ac:dyDescent="0.25">
      <c r="B120" s="28">
        <v>18</v>
      </c>
      <c r="C120" s="28" t="s">
        <v>69</v>
      </c>
      <c r="D120" s="25" t="str">
        <f>INDEX([1]общий!$D$4:$D$220,MATCH(C120,[1]общий!$C$4:$C$220,0))</f>
        <v>м</v>
      </c>
      <c r="E120" s="26">
        <f>INDEX([1]общий!E$4:E$220,MATCH($C120,[1]общий!$C$4:$C$220,0))</f>
        <v>40208</v>
      </c>
      <c r="F120" s="26" t="str">
        <f>INDEX([1]общий!F$4:F$220,MATCH($C120,[1]общий!$C$4:$C$220,0))</f>
        <v>7 кю</v>
      </c>
      <c r="G120" s="26" t="str">
        <f>INDEX([1]общий!G$4:G$220,MATCH($C120,[1]общий!$C$4:$C$220,0))</f>
        <v>Белгородская область</v>
      </c>
      <c r="H120" s="26" t="str">
        <f>INDEX([1]общий!H$4:H$220,MATCH($C120,[1]общий!$C$4:$C$220,0))</f>
        <v>Белгород</v>
      </c>
      <c r="I120" s="26" t="str">
        <f>INDEX([1]общий!I$4:I$220,MATCH($C120,[1]общий!$C$4:$C$220,0))</f>
        <v>Зубарев Ю.А.(БеКСАй)</v>
      </c>
      <c r="J120" s="29">
        <v>22</v>
      </c>
      <c r="K120" s="33" t="s">
        <v>99</v>
      </c>
    </row>
    <row r="121" spans="2:11" x14ac:dyDescent="0.25">
      <c r="B121" s="28">
        <v>19</v>
      </c>
      <c r="C121" s="28" t="s">
        <v>68</v>
      </c>
      <c r="D121" s="25" t="str">
        <f>INDEX([1]общий!$D$4:$D$220,MATCH(C121,[1]общий!$C$4:$C$220,0))</f>
        <v>м</v>
      </c>
      <c r="E121" s="26">
        <f>INDEX([1]общий!E$4:E$220,MATCH($C121,[1]общий!$C$4:$C$220,0))</f>
        <v>40557</v>
      </c>
      <c r="F121" s="26" t="str">
        <f>INDEX([1]общий!F$4:F$220,MATCH($C121,[1]общий!$C$4:$C$220,0))</f>
        <v>7 кю</v>
      </c>
      <c r="G121" s="26" t="str">
        <f>INDEX([1]общий!G$4:G$220,MATCH($C121,[1]общий!$C$4:$C$220,0))</f>
        <v>Белгородская область</v>
      </c>
      <c r="H121" s="26" t="str">
        <f>INDEX([1]общий!H$4:H$220,MATCH($C121,[1]общий!$C$4:$C$220,0))</f>
        <v>Белгород</v>
      </c>
      <c r="I121" s="26" t="str">
        <f>INDEX([1]общий!I$4:I$220,MATCH($C121,[1]общий!$C$4:$C$220,0))</f>
        <v>Кравченко Т.Л.(БеКСАй)</v>
      </c>
      <c r="J121" s="29">
        <v>21</v>
      </c>
      <c r="K121" s="33" t="s">
        <v>101</v>
      </c>
    </row>
    <row r="122" spans="2:11" x14ac:dyDescent="0.25">
      <c r="B122" s="28">
        <v>20</v>
      </c>
      <c r="C122" s="28" t="s">
        <v>65</v>
      </c>
      <c r="D122" s="25" t="str">
        <f>INDEX([1]общий!$D$4:$D$220,MATCH(C122,[1]общий!$C$4:$C$220,0))</f>
        <v>м</v>
      </c>
      <c r="E122" s="26">
        <f>INDEX([1]общий!E$4:E$220,MATCH($C122,[1]общий!$C$4:$C$220,0))</f>
        <v>40410</v>
      </c>
      <c r="F122" s="26" t="str">
        <f>INDEX([1]общий!F$4:F$220,MATCH($C122,[1]общий!$C$4:$C$220,0))</f>
        <v>6 кю</v>
      </c>
      <c r="G122" s="26" t="str">
        <f>INDEX([1]общий!G$4:G$220,MATCH($C122,[1]общий!$C$4:$C$220,0))</f>
        <v>Белгородская область</v>
      </c>
      <c r="H122" s="26" t="str">
        <f>INDEX([1]общий!H$4:H$220,MATCH($C122,[1]общий!$C$4:$C$220,0))</f>
        <v>Белгород</v>
      </c>
      <c r="I122" s="26" t="str">
        <f>INDEX([1]общий!I$4:I$220,MATCH($C122,[1]общий!$C$4:$C$220,0))</f>
        <v>Бекетов О.В.(БеКСАй)</v>
      </c>
      <c r="J122" s="29">
        <v>21</v>
      </c>
      <c r="K122" s="33" t="s">
        <v>101</v>
      </c>
    </row>
    <row r="123" spans="2:11" x14ac:dyDescent="0.25">
      <c r="B123" s="28">
        <v>21</v>
      </c>
      <c r="C123" s="28" t="s">
        <v>102</v>
      </c>
      <c r="D123" s="25" t="str">
        <f>INDEX([1]общий!$D$4:$D$220,MATCH(C123,[1]общий!$C$4:$C$220,0))</f>
        <v>м</v>
      </c>
      <c r="E123" s="26">
        <f>INDEX([1]общий!E$4:E$220,MATCH($C123,[1]общий!$C$4:$C$220,0))</f>
        <v>40605</v>
      </c>
      <c r="F123" s="26" t="str">
        <f>INDEX([1]общий!F$4:F$220,MATCH($C123,[1]общий!$C$4:$C$220,0))</f>
        <v xml:space="preserve">9 кю </v>
      </c>
      <c r="G123" s="26" t="str">
        <f>INDEX([1]общий!G$4:G$220,MATCH($C123,[1]общий!$C$4:$C$220,0))</f>
        <v>Белгородская область</v>
      </c>
      <c r="H123" s="26" t="str">
        <f>INDEX([1]общий!H$4:H$220,MATCH($C123,[1]общий!$C$4:$C$220,0))</f>
        <v>Белгород</v>
      </c>
      <c r="I123" s="26" t="str">
        <f>INDEX([1]общий!I$4:I$220,MATCH($C123,[1]общий!$C$4:$C$220,0))</f>
        <v>Ковальчук П.В.(БеКСАй)</v>
      </c>
      <c r="J123" s="29">
        <v>17</v>
      </c>
      <c r="K123" s="33" t="s">
        <v>103</v>
      </c>
    </row>
    <row r="124" spans="2:11" x14ac:dyDescent="0.25">
      <c r="B124" s="28">
        <v>22</v>
      </c>
      <c r="C124" s="28" t="s">
        <v>55</v>
      </c>
      <c r="D124" s="25" t="str">
        <f>INDEX([1]общий!$D$4:$D$220,MATCH(C124,[1]общий!$C$4:$C$220,0))</f>
        <v>м</v>
      </c>
      <c r="E124" s="26">
        <f>INDEX([1]общий!E$4:E$220,MATCH($C124,[1]общий!$C$4:$C$220,0))</f>
        <v>41027</v>
      </c>
      <c r="F124" s="26" t="str">
        <f>INDEX([1]общий!F$4:F$220,MATCH($C124,[1]общий!$C$4:$C$220,0))</f>
        <v>8 кю</v>
      </c>
      <c r="G124" s="26" t="str">
        <f>INDEX([1]общий!G$4:G$220,MATCH($C124,[1]общий!$C$4:$C$220,0))</f>
        <v>Белгородская область</v>
      </c>
      <c r="H124" s="26" t="str">
        <f>INDEX([1]общий!H$4:H$220,MATCH($C124,[1]общий!$C$4:$C$220,0))</f>
        <v>Белгород</v>
      </c>
      <c r="I124" s="26" t="str">
        <f>INDEX([1]общий!I$4:I$220,MATCH($C124,[1]общий!$C$4:$C$220,0))</f>
        <v>Ковальчук П.В.(БеКСАй)</v>
      </c>
      <c r="J124" s="29">
        <v>17</v>
      </c>
      <c r="K124" s="33" t="s">
        <v>103</v>
      </c>
    </row>
    <row r="125" spans="2:11" x14ac:dyDescent="0.25">
      <c r="B125" s="28">
        <v>23</v>
      </c>
      <c r="C125" s="28" t="s">
        <v>88</v>
      </c>
      <c r="D125" s="25" t="str">
        <f>INDEX([1]общий!$D$4:$D$220,MATCH(C125,[1]общий!$C$4:$C$220,0))</f>
        <v>м</v>
      </c>
      <c r="E125" s="26">
        <f>INDEX([1]общий!E$4:E$220,MATCH($C125,[1]общий!$C$4:$C$220,0))</f>
        <v>40641</v>
      </c>
      <c r="F125" s="26" t="str">
        <f>INDEX([1]общий!F$4:F$220,MATCH($C125,[1]общий!$C$4:$C$220,0))</f>
        <v>9 кю</v>
      </c>
      <c r="G125" s="26" t="str">
        <f>INDEX([1]общий!G$4:G$220,MATCH($C125,[1]общий!$C$4:$C$220,0))</f>
        <v>Московская область</v>
      </c>
      <c r="H125" s="26" t="str">
        <f>INDEX([1]общий!H$4:H$220,MATCH($C125,[1]общий!$C$4:$C$220,0))</f>
        <v>Реутов</v>
      </c>
      <c r="I125" s="26" t="str">
        <f>INDEX([1]общий!I$4:I$220,MATCH($C125,[1]общий!$C$4:$C$220,0))</f>
        <v>Попова С.А. (Красная Панда)</v>
      </c>
      <c r="J125" s="29">
        <v>16</v>
      </c>
      <c r="K125" s="33" t="s">
        <v>87</v>
      </c>
    </row>
    <row r="126" spans="2:11" x14ac:dyDescent="0.25">
      <c r="B126" s="28">
        <v>24</v>
      </c>
      <c r="C126" s="28" t="s">
        <v>51</v>
      </c>
      <c r="D126" s="25" t="str">
        <f>INDEX([1]общий!$D$4:$D$220,MATCH(C126,[1]общий!$C$4:$C$220,0))</f>
        <v>м</v>
      </c>
      <c r="E126" s="26">
        <f>INDEX([1]общий!E$4:E$220,MATCH($C126,[1]общий!$C$4:$C$220,0))</f>
        <v>40682</v>
      </c>
      <c r="F126" s="26" t="str">
        <f>INDEX([1]общий!F$4:F$220,MATCH($C126,[1]общий!$C$4:$C$220,0))</f>
        <v>8 кю</v>
      </c>
      <c r="G126" s="26" t="str">
        <f>INDEX([1]общий!G$4:G$220,MATCH($C126,[1]общий!$C$4:$C$220,0))</f>
        <v>Московская область</v>
      </c>
      <c r="H126" s="26" t="str">
        <f>INDEX([1]общий!H$4:H$220,MATCH($C126,[1]общий!$C$4:$C$220,0))</f>
        <v>Реутов</v>
      </c>
      <c r="I126" s="26" t="str">
        <f>INDEX([1]общий!I$4:I$220,MATCH($C126,[1]общий!$C$4:$C$220,0))</f>
        <v>Попова С.А. (Красная Панда)</v>
      </c>
      <c r="J126" s="29">
        <v>16</v>
      </c>
      <c r="K126" s="33" t="s">
        <v>87</v>
      </c>
    </row>
    <row r="127" spans="2:11" x14ac:dyDescent="0.25">
      <c r="B127" s="28">
        <v>25</v>
      </c>
      <c r="C127" s="28" t="s">
        <v>57</v>
      </c>
      <c r="D127" s="25" t="str">
        <f>INDEX([1]общий!$D$4:$D$220,MATCH(C127,[1]общий!$C$4:$C$220,0))</f>
        <v>ж</v>
      </c>
      <c r="E127" s="26">
        <f>INDEX([1]общий!E$4:E$220,MATCH($C127,[1]общий!$C$4:$C$220,0))</f>
        <v>40071</v>
      </c>
      <c r="F127" s="26" t="str">
        <f>INDEX([1]общий!F$4:F$220,MATCH($C127,[1]общий!$C$4:$C$220,0))</f>
        <v>10 кю</v>
      </c>
      <c r="G127" s="26" t="str">
        <f>INDEX([1]общий!G$4:G$220,MATCH($C127,[1]общий!$C$4:$C$220,0))</f>
        <v>Белгородская область</v>
      </c>
      <c r="H127" s="26" t="str">
        <f>INDEX([1]общий!H$4:H$220,MATCH($C127,[1]общий!$C$4:$C$220,0))</f>
        <v>Белгород</v>
      </c>
      <c r="I127" s="26" t="str">
        <f>INDEX([1]общий!I$4:I$220,MATCH($C127,[1]общий!$C$4:$C$220,0))</f>
        <v>Кравченко Т.Л.(БеКСАй)</v>
      </c>
      <c r="J127" s="29"/>
      <c r="K127" s="33"/>
    </row>
    <row r="128" spans="2:11" x14ac:dyDescent="0.25">
      <c r="B128" s="28">
        <v>26</v>
      </c>
      <c r="C128" s="28" t="s">
        <v>104</v>
      </c>
      <c r="D128" s="25" t="str">
        <f>INDEX([1]общий!$D$4:$D$220,MATCH(C128,[1]общий!$C$4:$C$220,0))</f>
        <v>м</v>
      </c>
      <c r="E128" s="26" t="str">
        <f>INDEX([1]общий!E$4:E$220,MATCH($C128,[1]общий!$C$4:$C$220,0))</f>
        <v>12.08.2009</v>
      </c>
      <c r="F128" s="26" t="str">
        <f>INDEX([1]общий!F$4:F$220,MATCH($C128,[1]общий!$C$4:$C$220,0))</f>
        <v>4 кю</v>
      </c>
      <c r="G128" s="26" t="str">
        <f>INDEX([1]общий!G$4:G$220,MATCH($C128,[1]общий!$C$4:$C$220,0))</f>
        <v>Белгородская область</v>
      </c>
      <c r="H128" s="26" t="str">
        <f>INDEX([1]общий!H$4:H$220,MATCH($C128,[1]общий!$C$4:$C$220,0))</f>
        <v>Белгород</v>
      </c>
      <c r="I128" s="26" t="str">
        <f>INDEX([1]общий!I$4:I$220,MATCH($C128,[1]общий!$C$4:$C$220,0))</f>
        <v>Кравченко Т.Л.(БеКСАй)</v>
      </c>
      <c r="J128" s="29"/>
      <c r="K128" s="33"/>
    </row>
    <row r="129" spans="2:11" x14ac:dyDescent="0.25">
      <c r="B129" s="41" t="s">
        <v>92</v>
      </c>
      <c r="C129" s="41"/>
      <c r="D129" s="41"/>
      <c r="E129" s="41"/>
      <c r="F129" s="41"/>
      <c r="G129" s="41"/>
      <c r="H129" s="41"/>
      <c r="I129" s="41"/>
      <c r="J129" s="41"/>
      <c r="K129" s="41"/>
    </row>
    <row r="130" spans="2:11" x14ac:dyDescent="0.25">
      <c r="B130" s="49">
        <v>1</v>
      </c>
      <c r="C130" s="28" t="s">
        <v>67</v>
      </c>
      <c r="D130" s="25" t="str">
        <f>INDEX([1]общий!$D$4:$D$220,MATCH(C130,[1]общий!$C$4:$C$220,0))</f>
        <v>ж</v>
      </c>
      <c r="E130" s="26">
        <f>INDEX([1]общий!E$4:E$220,MATCH($C130,[1]общий!$C$4:$C$220,0))</f>
        <v>40458</v>
      </c>
      <c r="F130" s="26" t="str">
        <f>INDEX([1]общий!F$4:F$220,MATCH($C130,[1]общий!$C$4:$C$220,0))</f>
        <v>4 кю</v>
      </c>
      <c r="G130" s="26" t="str">
        <f>INDEX([1]общий!G$4:G$220,MATCH($C130,[1]общий!$C$4:$C$220,0))</f>
        <v>Москва</v>
      </c>
      <c r="H130" s="26" t="str">
        <f>INDEX([1]общий!H$4:H$220,MATCH($C130,[1]общий!$C$4:$C$220,0))</f>
        <v>Москва</v>
      </c>
      <c r="I130" s="26" t="str">
        <f>INDEX([1]общий!I$4:I$220,MATCH($C130,[1]общий!$C$4:$C$220,0))</f>
        <v>Карашевский А.В.</v>
      </c>
      <c r="J130" s="29">
        <v>28</v>
      </c>
      <c r="K130" s="33" t="s">
        <v>58</v>
      </c>
    </row>
    <row r="131" spans="2:11" x14ac:dyDescent="0.25">
      <c r="B131" s="49">
        <v>2</v>
      </c>
      <c r="C131" s="28" t="s">
        <v>63</v>
      </c>
      <c r="D131" s="25" t="str">
        <f>INDEX([1]общий!$D$4:$D$220,MATCH(C131,[1]общий!$C$4:$C$220,0))</f>
        <v>м</v>
      </c>
      <c r="E131" s="26">
        <f>INDEX([1]общий!E$4:E$220,MATCH($C131,[1]общий!$C$4:$C$220,0))</f>
        <v>40255</v>
      </c>
      <c r="F131" s="26" t="str">
        <f>INDEX([1]общий!F$4:F$220,MATCH($C131,[1]общий!$C$4:$C$220,0))</f>
        <v>4 кю</v>
      </c>
      <c r="G131" s="26" t="str">
        <f>INDEX([1]общий!G$4:G$220,MATCH($C131,[1]общий!$C$4:$C$220,0))</f>
        <v>Москва</v>
      </c>
      <c r="H131" s="26" t="str">
        <f>INDEX([1]общий!H$4:H$220,MATCH($C131,[1]общий!$C$4:$C$220,0))</f>
        <v>Москва</v>
      </c>
      <c r="I131" s="26" t="str">
        <f>INDEX([1]общий!I$4:I$220,MATCH($C131,[1]общий!$C$4:$C$220,0))</f>
        <v>Карашевский А.В.</v>
      </c>
      <c r="J131" s="29">
        <v>28</v>
      </c>
      <c r="K131" s="33" t="s">
        <v>58</v>
      </c>
    </row>
    <row r="132" spans="2:11" x14ac:dyDescent="0.25">
      <c r="B132" s="49">
        <v>3</v>
      </c>
      <c r="C132" s="28" t="s">
        <v>60</v>
      </c>
      <c r="D132" s="25" t="str">
        <f>INDEX([1]общий!$D$4:$D$220,MATCH(C132,[1]общий!$C$4:$C$220,0))</f>
        <v>м</v>
      </c>
      <c r="E132" s="26" t="str">
        <f>INDEX([1]общий!E$4:E$220,MATCH($C132,[1]общий!$C$4:$C$220,0))</f>
        <v>05.04.2010</v>
      </c>
      <c r="F132" s="26" t="str">
        <f>INDEX([1]общий!F$4:F$220,MATCH($C132,[1]общий!$C$4:$C$220,0))</f>
        <v>5 кю</v>
      </c>
      <c r="G132" s="26" t="str">
        <f>INDEX([1]общий!G$4:G$220,MATCH($C132,[1]общий!$C$4:$C$220,0))</f>
        <v>Белгородская область</v>
      </c>
      <c r="H132" s="26" t="str">
        <f>INDEX([1]общий!H$4:H$220,MATCH($C132,[1]общий!$C$4:$C$220,0))</f>
        <v>Белгород</v>
      </c>
      <c r="I132" s="26" t="str">
        <f>INDEX([1]общий!I$4:I$220,MATCH($C132,[1]общий!$C$4:$C$220,0))</f>
        <v>Бекетов О.В.(БеКСАй)</v>
      </c>
      <c r="J132" s="29">
        <v>27</v>
      </c>
      <c r="K132" s="33" t="s">
        <v>61</v>
      </c>
    </row>
    <row r="133" spans="2:11" x14ac:dyDescent="0.25">
      <c r="B133" s="49">
        <v>4</v>
      </c>
      <c r="C133" s="28" t="s">
        <v>62</v>
      </c>
      <c r="D133" s="25" t="str">
        <f>INDEX([1]общий!$D$4:$D$220,MATCH(C133,[1]общий!$C$4:$C$220,0))</f>
        <v>м</v>
      </c>
      <c r="E133" s="26" t="str">
        <f>INDEX([1]общий!E$4:E$220,MATCH($C133,[1]общий!$C$4:$C$220,0))</f>
        <v>29.07.2009</v>
      </c>
      <c r="F133" s="26" t="str">
        <f>INDEX([1]общий!F$4:F$220,MATCH($C133,[1]общий!$C$4:$C$220,0))</f>
        <v>5 кю</v>
      </c>
      <c r="G133" s="26" t="str">
        <f>INDEX([1]общий!G$4:G$220,MATCH($C133,[1]общий!$C$4:$C$220,0))</f>
        <v>Белгородская область</v>
      </c>
      <c r="H133" s="26" t="str">
        <f>INDEX([1]общий!H$4:H$220,MATCH($C133,[1]общий!$C$4:$C$220,0))</f>
        <v>Белгород</v>
      </c>
      <c r="I133" s="26" t="str">
        <f>INDEX([1]общий!I$4:I$220,MATCH($C133,[1]общий!$C$4:$C$220,0))</f>
        <v>Кравченко Т.Л.(БеКСАй)</v>
      </c>
      <c r="J133" s="29">
        <v>27</v>
      </c>
      <c r="K133" s="33" t="s">
        <v>61</v>
      </c>
    </row>
    <row r="134" spans="2:11" x14ac:dyDescent="0.25">
      <c r="B134" s="49">
        <v>5</v>
      </c>
      <c r="C134" s="28" t="s">
        <v>70</v>
      </c>
      <c r="D134" s="25" t="str">
        <f>INDEX([1]общий!$D$4:$D$220,MATCH(C134,[1]общий!$C$4:$C$220,0))</f>
        <v>м</v>
      </c>
      <c r="E134" s="26">
        <f>INDEX([1]общий!E$4:E$220,MATCH($C134,[1]общий!$C$4:$C$220,0))</f>
        <v>40334</v>
      </c>
      <c r="F134" s="26" t="str">
        <f>INDEX([1]общий!F$4:F$220,MATCH($C134,[1]общий!$C$4:$C$220,0))</f>
        <v>5 кю</v>
      </c>
      <c r="G134" s="26" t="str">
        <f>INDEX([1]общий!G$4:G$220,MATCH($C134,[1]общий!$C$4:$C$220,0))</f>
        <v>Белгородская область</v>
      </c>
      <c r="H134" s="26" t="str">
        <f>INDEX([1]общий!H$4:H$220,MATCH($C134,[1]общий!$C$4:$C$220,0))</f>
        <v>Белгород</v>
      </c>
      <c r="I134" s="26" t="str">
        <f>INDEX([1]общий!I$4:I$220,MATCH($C134,[1]общий!$C$4:$C$220,0))</f>
        <v>Ковальчук П.В.(БеКСАй)</v>
      </c>
      <c r="J134" s="29">
        <v>26</v>
      </c>
      <c r="K134" s="33" t="s">
        <v>95</v>
      </c>
    </row>
    <row r="135" spans="2:11" x14ac:dyDescent="0.25">
      <c r="B135" s="49">
        <v>6</v>
      </c>
      <c r="C135" s="28" t="s">
        <v>72</v>
      </c>
      <c r="D135" s="25" t="str">
        <f>INDEX([1]общий!$D$4:$D$220,MATCH(C135,[1]общий!$C$4:$C$220,0))</f>
        <v>м</v>
      </c>
      <c r="E135" s="26">
        <f>INDEX([1]общий!E$4:E$220,MATCH($C135,[1]общий!$C$4:$C$220,0))</f>
        <v>40458</v>
      </c>
      <c r="F135" s="26" t="str">
        <f>INDEX([1]общий!F$4:F$220,MATCH($C135,[1]общий!$C$4:$C$220,0))</f>
        <v>5 кю</v>
      </c>
      <c r="G135" s="26" t="str">
        <f>INDEX([1]общий!G$4:G$220,MATCH($C135,[1]общий!$C$4:$C$220,0))</f>
        <v>Белгородская область</v>
      </c>
      <c r="H135" s="26" t="str">
        <f>INDEX([1]общий!H$4:H$220,MATCH($C135,[1]общий!$C$4:$C$220,0))</f>
        <v>Белгород</v>
      </c>
      <c r="I135" s="26" t="str">
        <f>INDEX([1]общий!I$4:I$220,MATCH($C135,[1]общий!$C$4:$C$220,0))</f>
        <v>Ковальчук П.В.(БеКСАй)</v>
      </c>
      <c r="J135" s="29">
        <v>26</v>
      </c>
      <c r="K135" s="33" t="s">
        <v>95</v>
      </c>
    </row>
    <row r="136" spans="2:11" x14ac:dyDescent="0.25">
      <c r="B136" s="49">
        <v>7</v>
      </c>
      <c r="C136" s="28" t="s">
        <v>76</v>
      </c>
      <c r="D136" s="25" t="str">
        <f>INDEX([1]общий!$D$4:$D$220,MATCH(C136,[1]общий!$C$4:$C$220,0))</f>
        <v>ж</v>
      </c>
      <c r="E136" s="26">
        <f>INDEX([1]общий!E$4:E$220,MATCH($C136,[1]общий!$C$4:$C$220,0))</f>
        <v>40480</v>
      </c>
      <c r="F136" s="26" t="str">
        <f>INDEX([1]общий!F$4:F$220,MATCH($C136,[1]общий!$C$4:$C$220,0))</f>
        <v>3 кю</v>
      </c>
      <c r="G136" s="26" t="str">
        <f>INDEX([1]общий!G$4:G$220,MATCH($C136,[1]общий!$C$4:$C$220,0))</f>
        <v>Курская область</v>
      </c>
      <c r="H136" s="26" t="str">
        <f>INDEX([1]общий!H$4:H$220,MATCH($C136,[1]общий!$C$4:$C$220,0))</f>
        <v>Курск</v>
      </c>
      <c r="I136" s="26" t="str">
        <f>INDEX([1]общий!I$4:I$220,MATCH($C136,[1]общий!$C$4:$C$220,0))</f>
        <v>Щепихин А.А.</v>
      </c>
      <c r="J136" s="29">
        <v>24</v>
      </c>
      <c r="K136" s="33" t="s">
        <v>95</v>
      </c>
    </row>
    <row r="137" spans="2:11" ht="15.75" thickBot="1" x14ac:dyDescent="0.3">
      <c r="B137" s="49">
        <v>8</v>
      </c>
      <c r="C137" s="28" t="s">
        <v>73</v>
      </c>
      <c r="D137" s="25" t="str">
        <f>INDEX([1]общий!$D$4:$D$220,MATCH(C137,[1]общий!$C$4:$C$220,0))</f>
        <v>м</v>
      </c>
      <c r="E137" s="26">
        <f>INDEX([1]общий!E$4:E$220,MATCH($C137,[1]общий!$C$4:$C$220,0))</f>
        <v>40222</v>
      </c>
      <c r="F137" s="26" t="str">
        <f>INDEX([1]общий!F$4:F$220,MATCH($C137,[1]общий!$C$4:$C$220,0))</f>
        <v>3 кю</v>
      </c>
      <c r="G137" s="26" t="str">
        <f>INDEX([1]общий!G$4:G$220,MATCH($C137,[1]общий!$C$4:$C$220,0))</f>
        <v>Курская область</v>
      </c>
      <c r="H137" s="26" t="str">
        <f>INDEX([1]общий!H$4:H$220,MATCH($C137,[1]общий!$C$4:$C$220,0))</f>
        <v>Курск</v>
      </c>
      <c r="I137" s="26" t="str">
        <f>INDEX([1]общий!I$4:I$220,MATCH($C137,[1]общий!$C$4:$C$220,0))</f>
        <v>Щепихин А.А.</v>
      </c>
      <c r="J137" s="29">
        <v>24</v>
      </c>
      <c r="K137" s="33" t="s">
        <v>95</v>
      </c>
    </row>
    <row r="138" spans="2:11" ht="15.75" thickBot="1" x14ac:dyDescent="0.3">
      <c r="B138" s="21" t="s">
        <v>44</v>
      </c>
      <c r="C138" s="34"/>
      <c r="D138" s="34"/>
      <c r="E138" s="34"/>
      <c r="F138" s="34"/>
      <c r="G138" s="34"/>
      <c r="H138" s="34"/>
      <c r="I138" s="34"/>
      <c r="J138" s="34"/>
      <c r="K138" s="35"/>
    </row>
    <row r="139" spans="2:11" x14ac:dyDescent="0.25">
      <c r="B139" s="50">
        <v>1</v>
      </c>
      <c r="C139" s="50" t="s">
        <v>105</v>
      </c>
      <c r="D139" s="25" t="str">
        <f>INDEX([1]общий!$D$4:$D$220,MATCH(C139,[1]общий!$C$4:$C$220,0))</f>
        <v>ж</v>
      </c>
      <c r="E139" s="26">
        <f>INDEX([1]общий!E$4:E$220,MATCH($C139,[1]общий!$C$4:$C$220,0))</f>
        <v>40110</v>
      </c>
      <c r="F139" s="26" t="str">
        <f>INDEX([1]общий!F$4:F$220,MATCH($C139,[1]общий!$C$4:$C$220,0))</f>
        <v>6 кю</v>
      </c>
      <c r="G139" s="26" t="str">
        <f>INDEX([1]общий!G$4:G$220,MATCH($C139,[1]общий!$C$4:$C$220,0))</f>
        <v>Московская область</v>
      </c>
      <c r="H139" s="26" t="str">
        <f>INDEX([1]общий!H$4:H$220,MATCH($C139,[1]общий!$C$4:$C$220,0))</f>
        <v>Раменское</v>
      </c>
      <c r="I139" s="26" t="str">
        <f>INDEX([1]общий!I$4:I$220,MATCH($C139,[1]общий!$C$4:$C$220,0))</f>
        <v>Волков В.А. (Ирими)</v>
      </c>
      <c r="J139" s="29"/>
      <c r="K139" s="33">
        <v>1</v>
      </c>
    </row>
    <row r="140" spans="2:11" x14ac:dyDescent="0.25">
      <c r="B140" s="50">
        <v>2</v>
      </c>
      <c r="C140" s="50" t="s">
        <v>106</v>
      </c>
      <c r="D140" s="25" t="str">
        <f>INDEX([1]общий!$D$4:$D$220,MATCH(C140,[1]общий!$C$4:$C$220,0))</f>
        <v>ж</v>
      </c>
      <c r="E140" s="26">
        <f>INDEX([1]общий!E$4:E$220,MATCH($C140,[1]общий!$C$4:$C$220,0))</f>
        <v>40525</v>
      </c>
      <c r="F140" s="26" t="str">
        <f>INDEX([1]общий!F$4:F$220,MATCH($C140,[1]общий!$C$4:$C$220,0))</f>
        <v>1 дан дет</v>
      </c>
      <c r="G140" s="26" t="str">
        <f>INDEX([1]общий!G$4:G$220,MATCH($C140,[1]общий!$C$4:$C$220,0))</f>
        <v>Воронежская область</v>
      </c>
      <c r="H140" s="26" t="str">
        <f>INDEX([1]общий!H$4:H$220,MATCH($C140,[1]общий!$C$4:$C$220,0))</f>
        <v>Воронеж</v>
      </c>
      <c r="I140" s="26" t="str">
        <f>INDEX([1]общий!I$4:I$220,MATCH($C140,[1]общий!$C$4:$C$220,0))</f>
        <v>Кочетов В.П.</v>
      </c>
      <c r="J140" s="29"/>
      <c r="K140" s="33">
        <v>2</v>
      </c>
    </row>
    <row r="141" spans="2:11" x14ac:dyDescent="0.25">
      <c r="B141" s="50">
        <v>3</v>
      </c>
      <c r="C141" s="50" t="s">
        <v>107</v>
      </c>
      <c r="D141" s="25" t="str">
        <f>INDEX([1]общий!$D$4:$D$220,MATCH(C141,[1]общий!$C$4:$C$220,0))</f>
        <v>ж</v>
      </c>
      <c r="E141" s="26">
        <f>INDEX([1]общий!E$4:E$220,MATCH($C141,[1]общий!$C$4:$C$220,0))</f>
        <v>40631</v>
      </c>
      <c r="F141" s="26" t="str">
        <f>INDEX([1]общий!F$4:F$220,MATCH($C141,[1]общий!$C$4:$C$220,0))</f>
        <v>8 кю</v>
      </c>
      <c r="G141" s="26" t="str">
        <f>INDEX([1]общий!G$4:G$220,MATCH($C141,[1]общий!$C$4:$C$220,0))</f>
        <v>Московская область</v>
      </c>
      <c r="H141" s="26" t="str">
        <f>INDEX([1]общий!H$4:H$220,MATCH($C141,[1]общий!$C$4:$C$220,0))</f>
        <v>Раменское</v>
      </c>
      <c r="I141" s="26" t="str">
        <f>INDEX([1]общий!I$4:I$220,MATCH($C141,[1]общий!$C$4:$C$220,0))</f>
        <v>Волков В.А. (Ирими)</v>
      </c>
      <c r="J141" s="29"/>
      <c r="K141" s="33">
        <v>3</v>
      </c>
    </row>
    <row r="142" spans="2:11" x14ac:dyDescent="0.25">
      <c r="B142" s="50">
        <v>4</v>
      </c>
      <c r="C142" s="50" t="s">
        <v>76</v>
      </c>
      <c r="D142" s="25" t="str">
        <f>INDEX([1]общий!$D$4:$D$220,MATCH(C142,[1]общий!$C$4:$C$220,0))</f>
        <v>ж</v>
      </c>
      <c r="E142" s="26">
        <f>INDEX([1]общий!E$4:E$220,MATCH($C142,[1]общий!$C$4:$C$220,0))</f>
        <v>40480</v>
      </c>
      <c r="F142" s="26" t="str">
        <f>INDEX([1]общий!F$4:F$220,MATCH($C142,[1]общий!$C$4:$C$220,0))</f>
        <v>3 кю</v>
      </c>
      <c r="G142" s="26" t="str">
        <f>INDEX([1]общий!G$4:G$220,MATCH($C142,[1]общий!$C$4:$C$220,0))</f>
        <v>Курская область</v>
      </c>
      <c r="H142" s="26" t="str">
        <f>INDEX([1]общий!H$4:H$220,MATCH($C142,[1]общий!$C$4:$C$220,0))</f>
        <v>Курск</v>
      </c>
      <c r="I142" s="26" t="str">
        <f>INDEX([1]общий!I$4:I$220,MATCH($C142,[1]общий!$C$4:$C$220,0))</f>
        <v>Щепихин А.А.</v>
      </c>
      <c r="J142" s="29"/>
      <c r="K142" s="33">
        <v>3</v>
      </c>
    </row>
    <row r="143" spans="2:11" x14ac:dyDescent="0.25">
      <c r="B143" s="50">
        <v>5</v>
      </c>
      <c r="C143" s="50" t="s">
        <v>108</v>
      </c>
      <c r="D143" s="25" t="str">
        <f>INDEX([1]общий!$D$4:$D$220,MATCH(C143,[1]общий!$C$4:$C$220,0))</f>
        <v>ж</v>
      </c>
      <c r="E143" s="26">
        <f>INDEX([1]общий!E$4:E$220,MATCH($C143,[1]общий!$C$4:$C$220,0))</f>
        <v>40654</v>
      </c>
      <c r="F143" s="26" t="str">
        <f>INDEX([1]общий!F$4:F$220,MATCH($C143,[1]общий!$C$4:$C$220,0))</f>
        <v>8 кю</v>
      </c>
      <c r="G143" s="26" t="str">
        <f>INDEX([1]общий!G$4:G$220,MATCH($C143,[1]общий!$C$4:$C$220,0))</f>
        <v>Белгородская область</v>
      </c>
      <c r="H143" s="26" t="str">
        <f>INDEX([1]общий!H$4:H$220,MATCH($C143,[1]общий!$C$4:$C$220,0))</f>
        <v>Белгород</v>
      </c>
      <c r="I143" s="26" t="str">
        <f>INDEX([1]общий!I$4:I$220,MATCH($C143,[1]общий!$C$4:$C$220,0))</f>
        <v>Ковальчук П.В.(БеКСАй)</v>
      </c>
      <c r="J143" s="29"/>
      <c r="K143" s="33" t="s">
        <v>109</v>
      </c>
    </row>
    <row r="144" spans="2:11" x14ac:dyDescent="0.25">
      <c r="B144" s="50">
        <v>6</v>
      </c>
      <c r="C144" s="50" t="s">
        <v>110</v>
      </c>
      <c r="D144" s="25" t="str">
        <f>INDEX([1]общий!$D$4:$D$220,MATCH(C144,[1]общий!$C$4:$C$220,0))</f>
        <v>ж</v>
      </c>
      <c r="E144" s="26">
        <f>INDEX([1]общий!E$4:E$220,MATCH($C144,[1]общий!$C$4:$C$220,0))</f>
        <v>40342</v>
      </c>
      <c r="F144" s="26" t="str">
        <f>INDEX([1]общий!F$4:F$220,MATCH($C144,[1]общий!$C$4:$C$220,0))</f>
        <v>2 кю</v>
      </c>
      <c r="G144" s="26" t="str">
        <f>INDEX([1]общий!G$4:G$220,MATCH($C144,[1]общий!$C$4:$C$220,0))</f>
        <v>Курская область</v>
      </c>
      <c r="H144" s="26" t="str">
        <f>INDEX([1]общий!H$4:H$220,MATCH($C144,[1]общий!$C$4:$C$220,0))</f>
        <v>Курск</v>
      </c>
      <c r="I144" s="26" t="str">
        <f>INDEX([1]общий!I$4:I$220,MATCH($C144,[1]общий!$C$4:$C$220,0))</f>
        <v>Щепихин А.А.</v>
      </c>
      <c r="J144" s="29"/>
      <c r="K144" s="33" t="s">
        <v>109</v>
      </c>
    </row>
    <row r="145" spans="2:11" x14ac:dyDescent="0.25">
      <c r="B145" s="50">
        <v>7</v>
      </c>
      <c r="C145" s="50" t="s">
        <v>111</v>
      </c>
      <c r="D145" s="25" t="str">
        <f>INDEX([1]общий!$D$4:$D$220,MATCH(C145,[1]общий!$C$4:$C$220,0))</f>
        <v>ж</v>
      </c>
      <c r="E145" s="26">
        <f>INDEX([1]общий!E$4:E$220,MATCH($C145,[1]общий!$C$4:$C$220,0))</f>
        <v>40333</v>
      </c>
      <c r="F145" s="26" t="str">
        <f>INDEX([1]общий!F$4:F$220,MATCH($C145,[1]общий!$C$4:$C$220,0))</f>
        <v>6 кю</v>
      </c>
      <c r="G145" s="26" t="str">
        <f>INDEX([1]общий!G$4:G$220,MATCH($C145,[1]общий!$C$4:$C$220,0))</f>
        <v>Москва</v>
      </c>
      <c r="H145" s="26" t="str">
        <f>INDEX([1]общий!H$4:H$220,MATCH($C145,[1]общий!$C$4:$C$220,0))</f>
        <v>Москва</v>
      </c>
      <c r="I145" s="26" t="str">
        <f>INDEX([1]общий!I$4:I$220,MATCH($C145,[1]общий!$C$4:$C$220,0))</f>
        <v>Богомолов И.Л.</v>
      </c>
      <c r="J145" s="29"/>
      <c r="K145" s="33" t="s">
        <v>109</v>
      </c>
    </row>
    <row r="146" spans="2:11" x14ac:dyDescent="0.25">
      <c r="B146" s="50">
        <v>8</v>
      </c>
      <c r="C146" s="50" t="s">
        <v>112</v>
      </c>
      <c r="D146" s="25" t="str">
        <f>INDEX([1]общий!$D$4:$D$220,MATCH(C146,[1]общий!$C$4:$C$220,0))</f>
        <v>ж</v>
      </c>
      <c r="E146" s="26">
        <f>INDEX([1]общий!E$4:E$220,MATCH($C146,[1]общий!$C$4:$C$220,0))</f>
        <v>40303</v>
      </c>
      <c r="F146" s="26"/>
      <c r="G146" s="26" t="str">
        <f>INDEX([1]общий!G$4:G$220,MATCH($C146,[1]общий!$C$4:$C$220,0))</f>
        <v>Московская область</v>
      </c>
      <c r="H146" s="26" t="str">
        <f>INDEX([1]общий!H$4:H$220,MATCH($C146,[1]общий!$C$4:$C$220,0))</f>
        <v>Реутов</v>
      </c>
      <c r="I146" s="26" t="str">
        <f>INDEX([1]общий!I$4:I$220,MATCH($C146,[1]общий!$C$4:$C$220,0))</f>
        <v>Попова С.А. (Красная Панда)</v>
      </c>
      <c r="J146" s="29"/>
      <c r="K146" s="33" t="s">
        <v>109</v>
      </c>
    </row>
    <row r="147" spans="2:11" ht="15.75" thickBot="1" x14ac:dyDescent="0.3">
      <c r="B147" s="50">
        <v>9</v>
      </c>
      <c r="C147" s="28" t="s">
        <v>75</v>
      </c>
      <c r="D147" s="25" t="str">
        <f>INDEX([1]общий!$D$4:$D$220,MATCH(C147,[1]общий!$C$4:$C$220,0))</f>
        <v>ж</v>
      </c>
      <c r="E147" s="26">
        <f>INDEX([1]общий!E$4:E$220,MATCH($C147,[1]общий!$C$4:$C$220,0))</f>
        <v>40641</v>
      </c>
      <c r="F147" s="26" t="str">
        <f>INDEX([1]общий!F$4:F$220,MATCH($C147,[1]общий!$C$4:$C$220,0))</f>
        <v>8 кю</v>
      </c>
      <c r="G147" s="26" t="str">
        <f>INDEX([1]общий!G$4:G$220,MATCH($C147,[1]общий!$C$4:$C$220,0))</f>
        <v>Московская область</v>
      </c>
      <c r="H147" s="26" t="str">
        <f>INDEX([1]общий!H$4:H$220,MATCH($C147,[1]общий!$C$4:$C$220,0))</f>
        <v>Реутов</v>
      </c>
      <c r="I147" s="26" t="str">
        <f>INDEX([1]общий!I$4:I$220,MATCH($C147,[1]общий!$C$4:$C$220,0))</f>
        <v>Сабиров М.Д. (Красная Панда)</v>
      </c>
      <c r="J147" s="29"/>
      <c r="K147" s="33" t="s">
        <v>113</v>
      </c>
    </row>
    <row r="148" spans="2:11" ht="15.75" thickBot="1" x14ac:dyDescent="0.3">
      <c r="B148" s="21" t="s">
        <v>49</v>
      </c>
      <c r="C148" s="34"/>
      <c r="D148" s="34"/>
      <c r="E148" s="34"/>
      <c r="F148" s="34"/>
      <c r="G148" s="34"/>
      <c r="H148" s="34"/>
      <c r="I148" s="34"/>
      <c r="J148" s="34"/>
      <c r="K148" s="35"/>
    </row>
    <row r="149" spans="2:11" x14ac:dyDescent="0.25">
      <c r="B149" s="50">
        <v>1</v>
      </c>
      <c r="C149" s="50" t="s">
        <v>73</v>
      </c>
      <c r="D149" s="25" t="str">
        <f>INDEX([1]общий!$D$4:$D$220,MATCH(C149,[1]общий!$C$4:$C$220,0))</f>
        <v>м</v>
      </c>
      <c r="E149" s="26">
        <f>INDEX([1]общий!E$4:E$220,MATCH($C149,[1]общий!$C$4:$C$220,0))</f>
        <v>40222</v>
      </c>
      <c r="F149" s="26" t="str">
        <f>INDEX([1]общий!F$4:F$220,MATCH($C149,[1]общий!$C$4:$C$220,0))</f>
        <v>3 кю</v>
      </c>
      <c r="G149" s="26" t="str">
        <f>INDEX([1]общий!G$4:G$220,MATCH($C149,[1]общий!$C$4:$C$220,0))</f>
        <v>Курская область</v>
      </c>
      <c r="H149" s="26" t="str">
        <f>INDEX([1]общий!H$4:H$220,MATCH($C149,[1]общий!$C$4:$C$220,0))</f>
        <v>Курск</v>
      </c>
      <c r="I149" s="26" t="str">
        <f>INDEX([1]общий!I$4:I$220,MATCH($C149,[1]общий!$C$4:$C$220,0))</f>
        <v>Щепихин А.А.</v>
      </c>
      <c r="J149" s="29"/>
      <c r="K149" s="33" t="s">
        <v>58</v>
      </c>
    </row>
    <row r="150" spans="2:11" x14ac:dyDescent="0.25">
      <c r="B150" s="50">
        <v>2</v>
      </c>
      <c r="C150" s="50" t="s">
        <v>59</v>
      </c>
      <c r="D150" s="25" t="str">
        <f>INDEX([1]общий!$D$4:$D$220,MATCH(C150,[1]общий!$C$4:$C$220,0))</f>
        <v>м</v>
      </c>
      <c r="E150" s="26">
        <f>INDEX([1]общий!E$4:E$220,MATCH($C150,[1]общий!$C$4:$C$220,0))</f>
        <v>40079</v>
      </c>
      <c r="F150" s="26" t="str">
        <f>INDEX([1]общий!F$4:F$220,MATCH($C150,[1]общий!$C$4:$C$220,0))</f>
        <v>5 кю</v>
      </c>
      <c r="G150" s="26" t="str">
        <f>INDEX([1]общий!G$4:G$220,MATCH($C150,[1]общий!$C$4:$C$220,0))</f>
        <v>Белгородская область</v>
      </c>
      <c r="H150" s="26" t="str">
        <f>INDEX([1]общий!H$4:H$220,MATCH($C150,[1]общий!$C$4:$C$220,0))</f>
        <v>Белгород</v>
      </c>
      <c r="I150" s="26" t="str">
        <f>INDEX([1]общий!I$4:I$220,MATCH($C150,[1]общий!$C$4:$C$220,0))</f>
        <v>Ковальчук П.В.(БеКСАй)</v>
      </c>
      <c r="J150" s="29"/>
      <c r="K150" s="33" t="s">
        <v>61</v>
      </c>
    </row>
    <row r="151" spans="2:11" x14ac:dyDescent="0.25">
      <c r="B151" s="50">
        <v>3</v>
      </c>
      <c r="C151" s="50" t="s">
        <v>86</v>
      </c>
      <c r="D151" s="25" t="str">
        <f>INDEX([1]общий!$D$4:$D$220,MATCH(C151,[1]общий!$C$4:$C$220,0))</f>
        <v>м</v>
      </c>
      <c r="E151" s="26">
        <f>INDEX([1]общий!E$4:E$220,MATCH($C151,[1]общий!$C$4:$C$220,0))</f>
        <v>40565</v>
      </c>
      <c r="F151" s="26" t="str">
        <f>INDEX([1]общий!F$4:F$220,MATCH($C151,[1]общий!$C$4:$C$220,0))</f>
        <v>6 кю</v>
      </c>
      <c r="G151" s="26" t="str">
        <f>INDEX([1]общий!G$4:G$220,MATCH($C151,[1]общий!$C$4:$C$220,0))</f>
        <v>Белгородская область</v>
      </c>
      <c r="H151" s="26" t="str">
        <f>INDEX([1]общий!H$4:H$220,MATCH($C151,[1]общий!$C$4:$C$220,0))</f>
        <v>Белгород</v>
      </c>
      <c r="I151" s="26" t="str">
        <f>INDEX([1]общий!I$4:I$220,MATCH($C151,[1]общий!$C$4:$C$220,0))</f>
        <v>Корниенко Е.М.(Гармония)</v>
      </c>
      <c r="J151" s="29"/>
      <c r="K151" s="33" t="s">
        <v>95</v>
      </c>
    </row>
    <row r="152" spans="2:11" x14ac:dyDescent="0.25">
      <c r="B152" s="50">
        <v>4</v>
      </c>
      <c r="C152" s="50" t="s">
        <v>68</v>
      </c>
      <c r="D152" s="25" t="str">
        <f>INDEX([1]общий!$D$4:$D$220,MATCH(C152,[1]общий!$C$4:$C$220,0))</f>
        <v>м</v>
      </c>
      <c r="E152" s="26">
        <f>INDEX([1]общий!E$4:E$220,MATCH($C152,[1]общий!$C$4:$C$220,0))</f>
        <v>40557</v>
      </c>
      <c r="F152" s="26" t="str">
        <f>INDEX([1]общий!F$4:F$220,MATCH($C152,[1]общий!$C$4:$C$220,0))</f>
        <v>7 кю</v>
      </c>
      <c r="G152" s="26" t="str">
        <f>INDEX([1]общий!G$4:G$220,MATCH($C152,[1]общий!$C$4:$C$220,0))</f>
        <v>Белгородская область</v>
      </c>
      <c r="H152" s="26" t="str">
        <f>INDEX([1]общий!H$4:H$220,MATCH($C152,[1]общий!$C$4:$C$220,0))</f>
        <v>Белгород</v>
      </c>
      <c r="I152" s="26" t="str">
        <f>INDEX([1]общий!I$4:I$220,MATCH($C152,[1]общий!$C$4:$C$220,0))</f>
        <v>Кравченко Т.Л.(БеКСАй)</v>
      </c>
      <c r="J152" s="29"/>
      <c r="K152" s="33" t="s">
        <v>95</v>
      </c>
    </row>
    <row r="153" spans="2:11" x14ac:dyDescent="0.25">
      <c r="B153" s="50">
        <v>5</v>
      </c>
      <c r="C153" s="50" t="s">
        <v>114</v>
      </c>
      <c r="D153" s="25" t="str">
        <f>INDEX([1]общий!$D$4:$D$220,MATCH(C153,[1]общий!$C$4:$C$220,0))</f>
        <v>м</v>
      </c>
      <c r="E153" s="26">
        <f>INDEX([1]общий!E$4:E$220,MATCH($C153,[1]общий!$C$4:$C$220,0))</f>
        <v>40336</v>
      </c>
      <c r="F153" s="26" t="str">
        <f>INDEX([1]общий!F$4:F$220,MATCH($C153,[1]общий!$C$4:$C$220,0))</f>
        <v>6 кю</v>
      </c>
      <c r="G153" s="26" t="str">
        <f>INDEX([1]общий!G$4:G$220,MATCH($C153,[1]общий!$C$4:$C$220,0))</f>
        <v>Курская область</v>
      </c>
      <c r="H153" s="26" t="str">
        <f>INDEX([1]общий!H$4:H$220,MATCH($C153,[1]общий!$C$4:$C$220,0))</f>
        <v>Курск</v>
      </c>
      <c r="I153" s="26" t="str">
        <f>INDEX([1]общий!I$4:I$220,MATCH($C153,[1]общий!$C$4:$C$220,0))</f>
        <v>Щепихин А.А.</v>
      </c>
      <c r="J153" s="29"/>
      <c r="K153" s="33" t="s">
        <v>109</v>
      </c>
    </row>
    <row r="154" spans="2:11" x14ac:dyDescent="0.25">
      <c r="B154" s="50">
        <v>6</v>
      </c>
      <c r="C154" s="50" t="s">
        <v>115</v>
      </c>
      <c r="D154" s="25" t="str">
        <f>INDEX([1]общий!$D$4:$D$220,MATCH(C154,[1]общий!$C$4:$C$220,0))</f>
        <v>м</v>
      </c>
      <c r="E154" s="26">
        <f>INDEX([1]общий!E$4:E$220,MATCH($C154,[1]общий!$C$4:$C$220,0))</f>
        <v>40630</v>
      </c>
      <c r="F154" s="26" t="str">
        <f>INDEX([1]общий!F$4:F$220,MATCH($C154,[1]общий!$C$4:$C$220,0))</f>
        <v>6 кю</v>
      </c>
      <c r="G154" s="26" t="str">
        <f>INDEX([1]общий!G$4:G$220,MATCH($C154,[1]общий!$C$4:$C$220,0))</f>
        <v>Курская область</v>
      </c>
      <c r="H154" s="26" t="str">
        <f>INDEX([1]общий!H$4:H$220,MATCH($C154,[1]общий!$C$4:$C$220,0))</f>
        <v>Курск</v>
      </c>
      <c r="I154" s="26" t="str">
        <f>INDEX([1]общий!I$4:I$220,MATCH($C154,[1]общий!$C$4:$C$220,0))</f>
        <v>Щепихин А.А.</v>
      </c>
      <c r="J154" s="29"/>
      <c r="K154" s="33" t="s">
        <v>109</v>
      </c>
    </row>
    <row r="155" spans="2:11" x14ac:dyDescent="0.25">
      <c r="B155" s="50">
        <v>7</v>
      </c>
      <c r="C155" s="50" t="s">
        <v>116</v>
      </c>
      <c r="D155" s="25" t="str">
        <f>INDEX([1]общий!$D$4:$D$220,MATCH(C155,[1]общий!$C$4:$C$220,0))</f>
        <v>м</v>
      </c>
      <c r="E155" s="26">
        <f>INDEX([1]общий!E$4:E$220,MATCH($C155,[1]общий!$C$4:$C$220,0))</f>
        <v>40578</v>
      </c>
      <c r="F155" s="26" t="str">
        <f>INDEX([1]общий!F$4:F$220,MATCH($C155,[1]общий!$C$4:$C$220,0))</f>
        <v>8 кю</v>
      </c>
      <c r="G155" s="26" t="str">
        <f>INDEX([1]общий!G$4:G$220,MATCH($C155,[1]общий!$C$4:$C$220,0))</f>
        <v>Белгородская область</v>
      </c>
      <c r="H155" s="26" t="str">
        <f>INDEX([1]общий!H$4:H$220,MATCH($C155,[1]общий!$C$4:$C$220,0))</f>
        <v>Белгород</v>
      </c>
      <c r="I155" s="26" t="str">
        <f>INDEX([1]общий!I$4:I$220,MATCH($C155,[1]общий!$C$4:$C$220,0))</f>
        <v>Ковальчук П.В.(БеКСАй)</v>
      </c>
      <c r="J155" s="29"/>
      <c r="K155" s="33" t="s">
        <v>109</v>
      </c>
    </row>
    <row r="156" spans="2:11" ht="15.75" thickBot="1" x14ac:dyDescent="0.3">
      <c r="B156" s="50">
        <v>8</v>
      </c>
      <c r="C156" s="50" t="s">
        <v>100</v>
      </c>
      <c r="D156" s="25" t="str">
        <f>INDEX([1]общий!$D$4:$D$220,MATCH(C156,[1]общий!$C$4:$C$220,0))</f>
        <v>м</v>
      </c>
      <c r="E156" s="26">
        <f>INDEX([1]общий!E$4:E$220,MATCH($C156,[1]общий!$C$4:$C$220,0))</f>
        <v>40567</v>
      </c>
      <c r="F156" s="26" t="str">
        <f>INDEX([1]общий!F$4:F$220,MATCH($C156,[1]общий!$C$4:$C$220,0))</f>
        <v>8 кю</v>
      </c>
      <c r="G156" s="26" t="str">
        <f>INDEX([1]общий!G$4:G$220,MATCH($C156,[1]общий!$C$4:$C$220,0))</f>
        <v>Белгородская область</v>
      </c>
      <c r="H156" s="26" t="str">
        <f>INDEX([1]общий!H$4:H$220,MATCH($C156,[1]общий!$C$4:$C$220,0))</f>
        <v>Белгород</v>
      </c>
      <c r="I156" s="26" t="str">
        <f>INDEX([1]общий!I$4:I$220,MATCH($C156,[1]общий!$C$4:$C$220,0))</f>
        <v>Ковальчук П.В.(БеКСАй)</v>
      </c>
      <c r="J156" s="29"/>
      <c r="K156" s="33" t="s">
        <v>109</v>
      </c>
    </row>
    <row r="157" spans="2:11" ht="16.5" thickBot="1" x14ac:dyDescent="0.3">
      <c r="B157" s="18" t="s">
        <v>6</v>
      </c>
      <c r="C157" s="19"/>
      <c r="D157" s="19"/>
      <c r="E157" s="19"/>
      <c r="F157" s="19"/>
      <c r="G157" s="19"/>
      <c r="H157" s="19"/>
      <c r="I157" s="19"/>
      <c r="J157" s="19"/>
      <c r="K157" s="20"/>
    </row>
    <row r="158" spans="2:11" ht="15.75" thickBot="1" x14ac:dyDescent="0.3">
      <c r="B158" s="21" t="s">
        <v>24</v>
      </c>
      <c r="C158" s="22"/>
      <c r="D158" s="22"/>
      <c r="E158" s="22"/>
      <c r="F158" s="22"/>
      <c r="G158" s="22"/>
      <c r="H158" s="22"/>
      <c r="I158" s="22"/>
      <c r="J158" s="22"/>
      <c r="K158" s="23"/>
    </row>
    <row r="159" spans="2:11" ht="15.75" thickBot="1" x14ac:dyDescent="0.3">
      <c r="B159" s="37" t="s">
        <v>56</v>
      </c>
      <c r="C159" s="38"/>
      <c r="D159" s="38"/>
      <c r="E159" s="38"/>
      <c r="F159" s="38"/>
      <c r="G159" s="38"/>
      <c r="H159" s="38"/>
      <c r="I159" s="38"/>
      <c r="J159" s="38"/>
      <c r="K159" s="39"/>
    </row>
    <row r="160" spans="2:11" x14ac:dyDescent="0.25">
      <c r="B160" s="50">
        <v>1</v>
      </c>
      <c r="C160" s="50" t="s">
        <v>117</v>
      </c>
      <c r="D160" s="25" t="str">
        <f>INDEX([1]общий!$D$4:$D$220,MATCH(C160,[1]общий!$C$4:$C$220,0))</f>
        <v>м</v>
      </c>
      <c r="E160" s="26">
        <f>INDEX([1]общий!E$4:E$220,MATCH($C160,[1]общий!$C$4:$C$220,0))</f>
        <v>38957</v>
      </c>
      <c r="F160" s="26" t="str">
        <f>INDEX([1]общий!F$4:F$220,MATCH($C160,[1]общий!$C$4:$C$220,0))</f>
        <v>1 кю</v>
      </c>
      <c r="G160" s="26" t="str">
        <f>INDEX([1]общий!G$4:G$220,MATCH($C160,[1]общий!$C$4:$C$220,0))</f>
        <v>Белгородская область</v>
      </c>
      <c r="H160" s="26" t="str">
        <f>INDEX([1]общий!H$4:H$220,MATCH($C160,[1]общий!$C$4:$C$220,0))</f>
        <v>Белгород</v>
      </c>
      <c r="I160" s="26" t="str">
        <f>INDEX([1]общий!I$4:I$220,MATCH($C160,[1]общий!$C$4:$C$220,0))</f>
        <v>Ковальчук П.В.(БеКСАй)</v>
      </c>
      <c r="J160" s="29">
        <v>39</v>
      </c>
      <c r="K160" s="51" t="s">
        <v>58</v>
      </c>
    </row>
    <row r="161" spans="2:11" x14ac:dyDescent="0.25">
      <c r="B161" s="50">
        <v>2</v>
      </c>
      <c r="C161" s="50" t="s">
        <v>118</v>
      </c>
      <c r="D161" s="25" t="str">
        <f>INDEX([1]общий!$D$4:$D$220,MATCH(C161,[1]общий!$C$4:$C$220,0))</f>
        <v>м</v>
      </c>
      <c r="E161" s="26">
        <f>INDEX([1]общий!E$4:E$220,MATCH($C161,[1]общий!$C$4:$C$220,0))</f>
        <v>39110</v>
      </c>
      <c r="F161" s="26" t="str">
        <f>INDEX([1]общий!F$4:F$220,MATCH($C161,[1]общий!$C$4:$C$220,0))</f>
        <v>1 кю</v>
      </c>
      <c r="G161" s="26" t="str">
        <f>INDEX([1]общий!G$4:G$220,MATCH($C161,[1]общий!$C$4:$C$220,0))</f>
        <v>Белгородская область</v>
      </c>
      <c r="H161" s="26" t="str">
        <f>INDEX([1]общий!H$4:H$220,MATCH($C161,[1]общий!$C$4:$C$220,0))</f>
        <v>Белгород</v>
      </c>
      <c r="I161" s="26" t="str">
        <f>INDEX([1]общий!I$4:I$220,MATCH($C161,[1]общий!$C$4:$C$220,0))</f>
        <v>Ковальчук П.В.(БеКСАй)</v>
      </c>
      <c r="J161" s="29">
        <v>39</v>
      </c>
      <c r="K161" s="51" t="s">
        <v>58</v>
      </c>
    </row>
    <row r="162" spans="2:11" x14ac:dyDescent="0.25">
      <c r="B162" s="50">
        <v>3</v>
      </c>
      <c r="C162" s="50" t="s">
        <v>119</v>
      </c>
      <c r="D162" s="25" t="str">
        <f>INDEX([1]общий!$D$4:$D$220,MATCH(C162,[1]общий!$C$4:$C$220,0))</f>
        <v>м</v>
      </c>
      <c r="E162" s="26">
        <f>INDEX([1]общий!E$4:E$220,MATCH($C162,[1]общий!$C$4:$C$220,0))</f>
        <v>39663</v>
      </c>
      <c r="F162" s="26" t="str">
        <f>INDEX([1]общий!F$4:F$220,MATCH($C162,[1]общий!$C$4:$C$220,0))</f>
        <v>1 кю</v>
      </c>
      <c r="G162" s="26" t="str">
        <f>INDEX([1]общий!G$4:G$220,MATCH($C162,[1]общий!$C$4:$C$220,0))</f>
        <v>Курская область</v>
      </c>
      <c r="H162" s="26" t="str">
        <f>INDEX([1]общий!H$4:H$220,MATCH($C162,[1]общий!$C$4:$C$220,0))</f>
        <v>Курск</v>
      </c>
      <c r="I162" s="26" t="str">
        <f>INDEX([1]общий!I$4:I$220,MATCH($C162,[1]общий!$C$4:$C$220,0))</f>
        <v>Щепихин А.А.</v>
      </c>
      <c r="J162" s="29">
        <v>37</v>
      </c>
      <c r="K162" s="51" t="s">
        <v>61</v>
      </c>
    </row>
    <row r="163" spans="2:11" x14ac:dyDescent="0.25">
      <c r="B163" s="50">
        <v>4</v>
      </c>
      <c r="C163" s="50" t="s">
        <v>120</v>
      </c>
      <c r="D163" s="25" t="str">
        <f>INDEX([1]общий!$D$4:$D$220,MATCH(C163,[1]общий!$C$4:$C$220,0))</f>
        <v>м</v>
      </c>
      <c r="E163" s="26">
        <f>INDEX([1]общий!E$4:E$220,MATCH($C163,[1]общий!$C$4:$C$220,0))</f>
        <v>39947</v>
      </c>
      <c r="F163" s="26" t="str">
        <f>INDEX([1]общий!F$4:F$220,MATCH($C163,[1]общий!$C$4:$C$220,0))</f>
        <v>3 кю</v>
      </c>
      <c r="G163" s="26" t="str">
        <f>INDEX([1]общий!G$4:G$220,MATCH($C163,[1]общий!$C$4:$C$220,0))</f>
        <v>Курская область</v>
      </c>
      <c r="H163" s="26" t="str">
        <f>INDEX([1]общий!H$4:H$220,MATCH($C163,[1]общий!$C$4:$C$220,0))</f>
        <v>Курск</v>
      </c>
      <c r="I163" s="26" t="str">
        <f>INDEX([1]общий!I$4:I$220,MATCH($C163,[1]общий!$C$4:$C$220,0))</f>
        <v>Щепихин А.А.</v>
      </c>
      <c r="J163" s="29">
        <v>37</v>
      </c>
      <c r="K163" s="51" t="s">
        <v>61</v>
      </c>
    </row>
    <row r="164" spans="2:11" x14ac:dyDescent="0.25">
      <c r="B164" s="50">
        <v>5</v>
      </c>
      <c r="C164" s="50" t="s">
        <v>121</v>
      </c>
      <c r="D164" s="25" t="str">
        <f>INDEX([1]общий!$D$4:$D$220,MATCH(C164,[1]общий!$C$4:$C$220,0))</f>
        <v>м</v>
      </c>
      <c r="E164" s="26" t="str">
        <f>INDEX([1]общий!E$4:E$220,MATCH($C164,[1]общий!$C$4:$C$220,0))</f>
        <v>04.11.2007</v>
      </c>
      <c r="F164" s="26" t="str">
        <f>INDEX([1]общий!F$4:F$220,MATCH($C164,[1]общий!$C$4:$C$220,0))</f>
        <v>4кю</v>
      </c>
      <c r="G164" s="26" t="str">
        <f>INDEX([1]общий!G$4:G$220,MATCH($C164,[1]общий!$C$4:$C$220,0))</f>
        <v>Белгородская область</v>
      </c>
      <c r="H164" s="26" t="str">
        <f>INDEX([1]общий!H$4:H$220,MATCH($C164,[1]общий!$C$4:$C$220,0))</f>
        <v>Белгород</v>
      </c>
      <c r="I164" s="26" t="str">
        <f>INDEX([1]общий!I$4:I$220,MATCH($C164,[1]общий!$C$4:$C$220,0))</f>
        <v>Бекетов О.В.(БеКСАй)</v>
      </c>
      <c r="J164" s="29">
        <v>35</v>
      </c>
      <c r="K164" s="51" t="s">
        <v>122</v>
      </c>
    </row>
    <row r="165" spans="2:11" x14ac:dyDescent="0.25">
      <c r="B165" s="50">
        <v>6</v>
      </c>
      <c r="C165" s="50" t="s">
        <v>123</v>
      </c>
      <c r="D165" s="25" t="str">
        <f>INDEX([1]общий!$D$4:$D$220,MATCH(C165,[1]общий!$C$4:$C$220,0))</f>
        <v>ж</v>
      </c>
      <c r="E165" s="26" t="str">
        <f>INDEX([1]общий!E$4:E$220,MATCH($C165,[1]общий!$C$4:$C$220,0))</f>
        <v>15.03.2009</v>
      </c>
      <c r="F165" s="26" t="str">
        <f>INDEX([1]общий!F$4:F$220,MATCH($C165,[1]общий!$C$4:$C$220,0))</f>
        <v>4 кю</v>
      </c>
      <c r="G165" s="26" t="str">
        <f>INDEX([1]общий!G$4:G$220,MATCH($C165,[1]общий!$C$4:$C$220,0))</f>
        <v>Белгородская область</v>
      </c>
      <c r="H165" s="26" t="str">
        <f>INDEX([1]общий!H$4:H$220,MATCH($C165,[1]общий!$C$4:$C$220,0))</f>
        <v>Белгород</v>
      </c>
      <c r="I165" s="26" t="str">
        <f>INDEX([1]общий!I$4:I$220,MATCH($C165,[1]общий!$C$4:$C$220,0))</f>
        <v>Бекетов О.В.(БеКСАй)</v>
      </c>
      <c r="J165" s="29">
        <v>35</v>
      </c>
      <c r="K165" s="51" t="s">
        <v>122</v>
      </c>
    </row>
    <row r="166" spans="2:11" x14ac:dyDescent="0.25">
      <c r="B166" s="50">
        <v>7</v>
      </c>
      <c r="C166" s="50" t="s">
        <v>124</v>
      </c>
      <c r="D166" s="25" t="str">
        <f>INDEX([1]общий!$D$4:$D$220,MATCH(C166,[1]общий!$C$4:$C$220,0))</f>
        <v>ж</v>
      </c>
      <c r="E166" s="26" t="str">
        <f>INDEX([1]общий!E$4:E$220,MATCH($C166,[1]общий!$C$4:$C$220,0))</f>
        <v>17.10.2006</v>
      </c>
      <c r="F166" s="26" t="str">
        <f>INDEX([1]общий!F$4:F$220,MATCH($C166,[1]общий!$C$4:$C$220,0))</f>
        <v>4кю</v>
      </c>
      <c r="G166" s="26" t="str">
        <f>INDEX([1]общий!G$4:G$220,MATCH($C166,[1]общий!$C$4:$C$220,0))</f>
        <v>Белгородская область</v>
      </c>
      <c r="H166" s="26" t="str">
        <f>INDEX([1]общий!H$4:H$220,MATCH($C166,[1]общий!$C$4:$C$220,0))</f>
        <v>Белгород</v>
      </c>
      <c r="I166" s="26" t="str">
        <f>INDEX([1]общий!I$4:I$220,MATCH($C166,[1]общий!$C$4:$C$220,0))</f>
        <v>Кравченко Т.Л.(БеКСАй)</v>
      </c>
      <c r="J166" s="29">
        <v>35</v>
      </c>
      <c r="K166" s="51" t="s">
        <v>122</v>
      </c>
    </row>
    <row r="167" spans="2:11" x14ac:dyDescent="0.25">
      <c r="B167" s="50">
        <v>8</v>
      </c>
      <c r="C167" s="50" t="s">
        <v>125</v>
      </c>
      <c r="D167" s="25" t="str">
        <f>INDEX([1]общий!$D$4:$D$220,MATCH(C167,[1]общий!$C$4:$C$220,0))</f>
        <v>м</v>
      </c>
      <c r="E167" s="26">
        <f>INDEX([1]общий!E$4:E$220,MATCH($C167,[1]общий!$C$4:$C$220,0))</f>
        <v>39645</v>
      </c>
      <c r="F167" s="26" t="str">
        <f>INDEX([1]общий!F$4:F$220,MATCH($C167,[1]общий!$C$4:$C$220,0))</f>
        <v>6 кю</v>
      </c>
      <c r="G167" s="26" t="str">
        <f>INDEX([1]общий!G$4:G$220,MATCH($C167,[1]общий!$C$4:$C$220,0))</f>
        <v>Белгородская область</v>
      </c>
      <c r="H167" s="26" t="str">
        <f>INDEX([1]общий!H$4:H$220,MATCH($C167,[1]общий!$C$4:$C$220,0))</f>
        <v>Белгород</v>
      </c>
      <c r="I167" s="26" t="str">
        <f>INDEX([1]общий!I$4:I$220,MATCH($C167,[1]общий!$C$4:$C$220,0))</f>
        <v>Кравченко Т.Л.(БеКСАй)</v>
      </c>
      <c r="J167" s="29">
        <v>35</v>
      </c>
      <c r="K167" s="51" t="s">
        <v>122</v>
      </c>
    </row>
    <row r="168" spans="2:11" x14ac:dyDescent="0.25">
      <c r="B168" s="50">
        <v>9</v>
      </c>
      <c r="C168" s="50" t="s">
        <v>126</v>
      </c>
      <c r="D168" s="25" t="str">
        <f>INDEX([1]общий!$D$4:$D$220,MATCH(C168,[1]общий!$C$4:$C$220,0))</f>
        <v>ж</v>
      </c>
      <c r="E168" s="26" t="str">
        <f>INDEX([1]общий!E$4:E$220,MATCH($C168,[1]общий!$C$4:$C$220,0))</f>
        <v>03.08.2007</v>
      </c>
      <c r="F168" s="26" t="str">
        <f>INDEX([1]общий!F$4:F$220,MATCH($C168,[1]общий!$C$4:$C$220,0))</f>
        <v>4 кю</v>
      </c>
      <c r="G168" s="26" t="str">
        <f>INDEX([1]общий!G$4:G$220,MATCH($C168,[1]общий!$C$4:$C$220,0))</f>
        <v>Белгородская область</v>
      </c>
      <c r="H168" s="26" t="str">
        <f>INDEX([1]общий!H$4:H$220,MATCH($C168,[1]общий!$C$4:$C$220,0))</f>
        <v>Белгород</v>
      </c>
      <c r="I168" s="26" t="str">
        <f>INDEX([1]общий!I$4:I$220,MATCH($C168,[1]общий!$C$4:$C$220,0))</f>
        <v>Кравченко Т.Л.(БеКСАй)</v>
      </c>
      <c r="J168" s="29">
        <v>34</v>
      </c>
      <c r="K168" s="51" t="s">
        <v>42</v>
      </c>
    </row>
    <row r="169" spans="2:11" x14ac:dyDescent="0.25">
      <c r="B169" s="50">
        <v>10</v>
      </c>
      <c r="C169" s="50" t="s">
        <v>127</v>
      </c>
      <c r="D169" s="25" t="str">
        <f>INDEX([1]общий!$D$4:$D$220,MATCH(C169,[1]общий!$C$4:$C$220,0))</f>
        <v>м</v>
      </c>
      <c r="E169" s="26" t="str">
        <f>INDEX([1]общий!E$4:E$220,MATCH($C169,[1]общий!$C$4:$C$220,0))</f>
        <v>07.03.2008</v>
      </c>
      <c r="F169" s="26" t="str">
        <f>INDEX([1]общий!F$4:F$220,MATCH($C169,[1]общий!$C$4:$C$220,0))</f>
        <v>4кю</v>
      </c>
      <c r="G169" s="26" t="str">
        <f>INDEX([1]общий!G$4:G$220,MATCH($C169,[1]общий!$C$4:$C$220,0))</f>
        <v>Белгородская область</v>
      </c>
      <c r="H169" s="26" t="str">
        <f>INDEX([1]общий!H$4:H$220,MATCH($C169,[1]общий!$C$4:$C$220,0))</f>
        <v>Белгород</v>
      </c>
      <c r="I169" s="26" t="str">
        <f>INDEX([1]общий!I$4:I$220,MATCH($C169,[1]общий!$C$4:$C$220,0))</f>
        <v>Бекетов О.В.(БеКСАй)</v>
      </c>
      <c r="J169" s="29">
        <v>34</v>
      </c>
      <c r="K169" s="51" t="s">
        <v>42</v>
      </c>
    </row>
    <row r="170" spans="2:11" x14ac:dyDescent="0.25">
      <c r="B170" s="50">
        <v>11</v>
      </c>
      <c r="C170" s="40" t="s">
        <v>128</v>
      </c>
      <c r="D170" s="25" t="str">
        <f>INDEX([1]общий!$D$4:$D$220,MATCH(C170,[1]общий!$C$4:$C$220,0))</f>
        <v>м</v>
      </c>
      <c r="E170" s="26">
        <f>INDEX([1]общий!E$4:E$220,MATCH($C170,[1]общий!$C$4:$C$220,0))</f>
        <v>39252</v>
      </c>
      <c r="F170" s="26" t="str">
        <f>INDEX([1]общий!F$4:F$220,MATCH($C170,[1]общий!$C$4:$C$220,0))</f>
        <v>2 кю</v>
      </c>
      <c r="G170" s="26" t="str">
        <f>INDEX([1]общий!G$4:G$220,MATCH($C170,[1]общий!$C$4:$C$220,0))</f>
        <v>Московская область</v>
      </c>
      <c r="H170" s="26" t="str">
        <f>INDEX([1]общий!H$4:H$220,MATCH($C170,[1]общий!$C$4:$C$220,0))</f>
        <v>Реутов</v>
      </c>
      <c r="I170" s="26" t="str">
        <f>INDEX([1]общий!I$4:I$220,MATCH($C170,[1]общий!$C$4:$C$220,0))</f>
        <v>Попова С.А. (Красная Панда)</v>
      </c>
      <c r="J170" s="29">
        <v>32</v>
      </c>
      <c r="K170" s="51" t="s">
        <v>129</v>
      </c>
    </row>
    <row r="171" spans="2:11" x14ac:dyDescent="0.25">
      <c r="B171" s="50">
        <v>12</v>
      </c>
      <c r="C171" s="50" t="s">
        <v>130</v>
      </c>
      <c r="D171" s="25" t="str">
        <f>INDEX([1]общий!$D$4:$D$220,MATCH(C171,[1]общий!$C$4:$C$220,0))</f>
        <v>м</v>
      </c>
      <c r="E171" s="26">
        <f>INDEX([1]общий!E$4:E$220,MATCH($C171,[1]общий!$C$4:$C$220,0))</f>
        <v>39629</v>
      </c>
      <c r="F171" s="26" t="str">
        <f>INDEX([1]общий!F$4:F$220,MATCH($C171,[1]общий!$C$4:$C$220,0))</f>
        <v>5 кю</v>
      </c>
      <c r="G171" s="26" t="str">
        <f>INDEX([1]общий!G$4:G$220,MATCH($C171,[1]общий!$C$4:$C$220,0))</f>
        <v>Белгородская область</v>
      </c>
      <c r="H171" s="26" t="str">
        <f>INDEX([1]общий!H$4:H$220,MATCH($C171,[1]общий!$C$4:$C$220,0))</f>
        <v>Белгород</v>
      </c>
      <c r="I171" s="26" t="str">
        <f>INDEX([1]общий!I$4:I$220,MATCH($C171,[1]общий!$C$4:$C$220,0))</f>
        <v>Ковальчук П.В.(БеКСАй)</v>
      </c>
      <c r="J171" s="29">
        <v>32</v>
      </c>
      <c r="K171" s="51" t="s">
        <v>129</v>
      </c>
    </row>
    <row r="172" spans="2:11" x14ac:dyDescent="0.25">
      <c r="B172" s="50">
        <v>13</v>
      </c>
      <c r="C172" s="50" t="s">
        <v>131</v>
      </c>
      <c r="D172" s="25" t="str">
        <f>INDEX([1]общий!$D$4:$D$220,MATCH(C172,[1]общий!$C$4:$C$220,0))</f>
        <v>ж</v>
      </c>
      <c r="E172" s="26">
        <f>INDEX([1]общий!E$4:E$220,MATCH($C172,[1]общий!$C$4:$C$220,0))</f>
        <v>39393</v>
      </c>
      <c r="F172" s="26" t="str">
        <f>INDEX([1]общий!F$4:F$220,MATCH($C172,[1]общий!$C$4:$C$220,0))</f>
        <v>3 кю</v>
      </c>
      <c r="G172" s="26" t="str">
        <f>INDEX([1]общий!G$4:G$220,MATCH($C172,[1]общий!$C$4:$C$220,0))</f>
        <v>Московская область</v>
      </c>
      <c r="H172" s="26" t="str">
        <f>INDEX([1]общий!H$4:H$220,MATCH($C172,[1]общий!$C$4:$C$220,0))</f>
        <v>Реутов</v>
      </c>
      <c r="I172" s="26" t="str">
        <f>INDEX([1]общий!I$4:I$220,MATCH($C172,[1]общий!$C$4:$C$220,0))</f>
        <v>Попова С.А. (Красная Панда)</v>
      </c>
      <c r="J172" s="29">
        <v>32</v>
      </c>
      <c r="K172" s="51" t="s">
        <v>129</v>
      </c>
    </row>
    <row r="173" spans="2:11" x14ac:dyDescent="0.25">
      <c r="B173" s="50">
        <v>14</v>
      </c>
      <c r="C173" s="50" t="s">
        <v>132</v>
      </c>
      <c r="D173" s="25" t="str">
        <f>INDEX([1]общий!$D$4:$D$220,MATCH(C173,[1]общий!$C$4:$C$220,0))</f>
        <v>ж</v>
      </c>
      <c r="E173" s="26">
        <f>INDEX([1]общий!E$4:E$220,MATCH($C173,[1]общий!$C$4:$C$220,0))</f>
        <v>39652</v>
      </c>
      <c r="F173" s="26" t="str">
        <f>INDEX([1]общий!F$4:F$220,MATCH($C173,[1]общий!$C$4:$C$220,0))</f>
        <v>4кю</v>
      </c>
      <c r="G173" s="26" t="str">
        <f>INDEX([1]общий!G$4:G$220,MATCH($C173,[1]общий!$C$4:$C$220,0))</f>
        <v>Белгородская область</v>
      </c>
      <c r="H173" s="26" t="str">
        <f>INDEX([1]общий!H$4:H$220,MATCH($C173,[1]общий!$C$4:$C$220,0))</f>
        <v>Белгород</v>
      </c>
      <c r="I173" s="26" t="str">
        <f>INDEX([1]общий!I$4:I$220,MATCH($C173,[1]общий!$C$4:$C$220,0))</f>
        <v>Ковальчук П.В.(БеКСАй)</v>
      </c>
      <c r="J173" s="29">
        <v>32</v>
      </c>
      <c r="K173" s="51" t="s">
        <v>129</v>
      </c>
    </row>
    <row r="174" spans="2:11" x14ac:dyDescent="0.25">
      <c r="B174" s="50">
        <v>15</v>
      </c>
      <c r="C174" s="50" t="s">
        <v>133</v>
      </c>
      <c r="D174" s="25" t="str">
        <f>INDEX([1]общий!$D$4:$D$220,MATCH(C174,[1]общий!$C$4:$C$220,0))</f>
        <v>ж</v>
      </c>
      <c r="E174" s="26">
        <f>INDEX([1]общий!E$4:E$220,MATCH($C174,[1]общий!$C$4:$C$220,0))</f>
        <v>39918</v>
      </c>
      <c r="F174" s="26" t="str">
        <f>INDEX([1]общий!F$4:F$220,MATCH($C174,[1]общий!$C$4:$C$220,0))</f>
        <v>3 кю</v>
      </c>
      <c r="G174" s="26" t="str">
        <f>INDEX([1]общий!G$4:G$220,MATCH($C174,[1]общий!$C$4:$C$220,0))</f>
        <v>Курская область</v>
      </c>
      <c r="H174" s="26" t="str">
        <f>INDEX([1]общий!H$4:H$220,MATCH($C174,[1]общий!$C$4:$C$220,0))</f>
        <v>Курск</v>
      </c>
      <c r="I174" s="26" t="str">
        <f>INDEX([1]общий!I$4:I$220,MATCH($C174,[1]общий!$C$4:$C$220,0))</f>
        <v>Щепихин А.А.</v>
      </c>
      <c r="J174" s="29">
        <v>30</v>
      </c>
      <c r="K174" s="51" t="s">
        <v>134</v>
      </c>
    </row>
    <row r="175" spans="2:11" x14ac:dyDescent="0.25">
      <c r="B175" s="50">
        <v>16</v>
      </c>
      <c r="C175" s="50" t="s">
        <v>135</v>
      </c>
      <c r="D175" s="25" t="str">
        <f>INDEX([1]общий!$D$4:$D$220,MATCH(C175,[1]общий!$C$4:$C$220,0))</f>
        <v>ж</v>
      </c>
      <c r="E175" s="26" t="str">
        <f>INDEX([1]общий!E$4:E$220,MATCH($C175,[1]общий!$C$4:$C$220,0))</f>
        <v>30.11.2008</v>
      </c>
      <c r="F175" s="26" t="str">
        <f>INDEX([1]общий!F$4:F$220,MATCH($C175,[1]общий!$C$4:$C$220,0))</f>
        <v>5 кю</v>
      </c>
      <c r="G175" s="26" t="str">
        <f>INDEX([1]общий!G$4:G$220,MATCH($C175,[1]общий!$C$4:$C$220,0))</f>
        <v>Белгородская область</v>
      </c>
      <c r="H175" s="26" t="str">
        <f>INDEX([1]общий!H$4:H$220,MATCH($C175,[1]общий!$C$4:$C$220,0))</f>
        <v>Белгород</v>
      </c>
      <c r="I175" s="26" t="str">
        <f>INDEX([1]общий!I$4:I$220,MATCH($C175,[1]общий!$C$4:$C$220,0))</f>
        <v>Кравченко Т.Л.(БеКСАй)</v>
      </c>
      <c r="J175" s="29">
        <v>30</v>
      </c>
      <c r="K175" s="51" t="s">
        <v>134</v>
      </c>
    </row>
    <row r="176" spans="2:11" x14ac:dyDescent="0.25">
      <c r="B176" s="50">
        <v>17</v>
      </c>
      <c r="C176" s="50" t="s">
        <v>110</v>
      </c>
      <c r="D176" s="25" t="str">
        <f>INDEX([1]общий!$D$4:$D$220,MATCH(C176,[1]общий!$C$4:$C$220,0))</f>
        <v>ж</v>
      </c>
      <c r="E176" s="26">
        <f>INDEX([1]общий!E$4:E$220,MATCH($C176,[1]общий!$C$4:$C$220,0))</f>
        <v>40342</v>
      </c>
      <c r="F176" s="26" t="str">
        <f>INDEX([1]общий!F$4:F$220,MATCH($C176,[1]общий!$C$4:$C$220,0))</f>
        <v>2 кю</v>
      </c>
      <c r="G176" s="26" t="str">
        <f>INDEX([1]общий!G$4:G$220,MATCH($C176,[1]общий!$C$4:$C$220,0))</f>
        <v>Курская область</v>
      </c>
      <c r="H176" s="26" t="str">
        <f>INDEX([1]общий!H$4:H$220,MATCH($C176,[1]общий!$C$4:$C$220,0))</f>
        <v>Курск</v>
      </c>
      <c r="I176" s="26" t="str">
        <f>INDEX([1]общий!I$4:I$220,MATCH($C176,[1]общий!$C$4:$C$220,0))</f>
        <v>Щепихин А.А.</v>
      </c>
      <c r="J176" s="29">
        <v>30</v>
      </c>
      <c r="K176" s="51" t="s">
        <v>134</v>
      </c>
    </row>
    <row r="177" spans="2:11" x14ac:dyDescent="0.25">
      <c r="B177" s="50">
        <v>18</v>
      </c>
      <c r="C177" s="50" t="s">
        <v>136</v>
      </c>
      <c r="D177" s="25" t="str">
        <f>INDEX([1]общий!$D$4:$D$220,MATCH(C177,[1]общий!$C$4:$C$220,0))</f>
        <v>м</v>
      </c>
      <c r="E177" s="26" t="str">
        <f>INDEX([1]общий!E$4:E$220,MATCH($C177,[1]общий!$C$4:$C$220,0))</f>
        <v>13.09.2008</v>
      </c>
      <c r="F177" s="26" t="str">
        <f>INDEX([1]общий!F$4:F$220,MATCH($C177,[1]общий!$C$4:$C$220,0))</f>
        <v>5 кю</v>
      </c>
      <c r="G177" s="26" t="str">
        <f>INDEX([1]общий!G$4:G$220,MATCH($C177,[1]общий!$C$4:$C$220,0))</f>
        <v>Белгородская область</v>
      </c>
      <c r="H177" s="26" t="str">
        <f>INDEX([1]общий!H$4:H$220,MATCH($C177,[1]общий!$C$4:$C$220,0))</f>
        <v>Белгород</v>
      </c>
      <c r="I177" s="26" t="str">
        <f>INDEX([1]общий!I$4:I$220,MATCH($C177,[1]общий!$C$4:$C$220,0))</f>
        <v>Бекетов О.В.(БеКСАй)</v>
      </c>
      <c r="J177" s="29">
        <v>30</v>
      </c>
      <c r="K177" s="51" t="s">
        <v>134</v>
      </c>
    </row>
    <row r="178" spans="2:11" x14ac:dyDescent="0.25">
      <c r="B178" s="50">
        <v>19</v>
      </c>
      <c r="C178" s="50" t="s">
        <v>137</v>
      </c>
      <c r="D178" s="25" t="str">
        <f>INDEX([1]общий!$D$4:$D$220,MATCH(C178,[1]общий!$C$4:$C$220,0))</f>
        <v>м</v>
      </c>
      <c r="E178" s="26">
        <f>INDEX([1]общий!E$4:E$220,MATCH($C178,[1]общий!$C$4:$C$220,0))</f>
        <v>39245</v>
      </c>
      <c r="F178" s="26" t="str">
        <f>INDEX([1]общий!F$4:F$220,MATCH($C178,[1]общий!$C$4:$C$220,0))</f>
        <v>5 кю</v>
      </c>
      <c r="G178" s="26" t="str">
        <f>INDEX([1]общий!G$4:G$220,MATCH($C178,[1]общий!$C$4:$C$220,0))</f>
        <v>Белгородская область</v>
      </c>
      <c r="H178" s="26" t="str">
        <f>INDEX([1]общий!H$4:H$220,MATCH($C178,[1]общий!$C$4:$C$220,0))</f>
        <v>Белгород</v>
      </c>
      <c r="I178" s="26" t="str">
        <f>INDEX([1]общий!I$4:I$220,MATCH($C178,[1]общий!$C$4:$C$220,0))</f>
        <v>Ковальчук П.В.(БеКСАй)</v>
      </c>
      <c r="J178" s="29">
        <v>28</v>
      </c>
      <c r="K178" s="51" t="s">
        <v>101</v>
      </c>
    </row>
    <row r="179" spans="2:11" x14ac:dyDescent="0.25">
      <c r="B179" s="50">
        <v>20</v>
      </c>
      <c r="C179" s="50" t="s">
        <v>138</v>
      </c>
      <c r="D179" s="25" t="str">
        <f>INDEX([1]общий!$D$4:$D$220,MATCH(C179,[1]общий!$C$4:$C$220,0))</f>
        <v>м</v>
      </c>
      <c r="E179" s="26">
        <f>INDEX([1]общий!E$4:E$220,MATCH($C179,[1]общий!$C$4:$C$220,0))</f>
        <v>39258</v>
      </c>
      <c r="F179" s="26" t="str">
        <f>INDEX([1]общий!F$4:F$220,MATCH($C179,[1]общий!$C$4:$C$220,0))</f>
        <v>6 кю</v>
      </c>
      <c r="G179" s="26" t="str">
        <f>INDEX([1]общий!G$4:G$220,MATCH($C179,[1]общий!$C$4:$C$220,0))</f>
        <v>Белгородская область</v>
      </c>
      <c r="H179" s="26" t="str">
        <f>INDEX([1]общий!H$4:H$220,MATCH($C179,[1]общий!$C$4:$C$220,0))</f>
        <v>Белгород</v>
      </c>
      <c r="I179" s="26" t="str">
        <f>INDEX([1]общий!I$4:I$220,MATCH($C179,[1]общий!$C$4:$C$220,0))</f>
        <v>Ковальчук П.В.(БеКСАй)</v>
      </c>
      <c r="J179" s="29">
        <v>28</v>
      </c>
      <c r="K179" s="51" t="s">
        <v>101</v>
      </c>
    </row>
    <row r="180" spans="2:11" x14ac:dyDescent="0.25">
      <c r="B180" s="50">
        <v>21</v>
      </c>
      <c r="C180" s="50" t="s">
        <v>139</v>
      </c>
      <c r="D180" s="25" t="str">
        <f>INDEX([1]общий!$D$4:$D$220,MATCH(C180,[1]общий!$C$4:$C$220,0))</f>
        <v>м</v>
      </c>
      <c r="E180" s="26">
        <f>INDEX([1]общий!E$4:E$220,MATCH($C180,[1]общий!$C$4:$C$220,0))</f>
        <v>39799</v>
      </c>
      <c r="F180" s="26" t="str">
        <f>INDEX([1]общий!F$4:F$220,MATCH($C180,[1]общий!$C$4:$C$220,0))</f>
        <v>4 кю</v>
      </c>
      <c r="G180" s="26" t="str">
        <f>INDEX([1]общий!G$4:G$220,MATCH($C180,[1]общий!$C$4:$C$220,0))</f>
        <v>Московская область</v>
      </c>
      <c r="H180" s="26" t="str">
        <f>INDEX([1]общий!H$4:H$220,MATCH($C180,[1]общий!$C$4:$C$220,0))</f>
        <v>Реутов</v>
      </c>
      <c r="I180" s="26" t="str">
        <f>INDEX([1]общий!I$4:I$220,MATCH($C180,[1]общий!$C$4:$C$220,0))</f>
        <v>Попова С.А. (Красная Панда)</v>
      </c>
      <c r="J180" s="29">
        <v>27</v>
      </c>
      <c r="K180" s="51" t="s">
        <v>103</v>
      </c>
    </row>
    <row r="181" spans="2:11" x14ac:dyDescent="0.25">
      <c r="B181" s="50">
        <v>22</v>
      </c>
      <c r="C181" s="50" t="s">
        <v>140</v>
      </c>
      <c r="D181" s="25" t="str">
        <f>INDEX([1]общий!$D$4:$D$220,MATCH(C181,[1]общий!$C$4:$C$220,0))</f>
        <v>м</v>
      </c>
      <c r="E181" s="26">
        <f>INDEX([1]общий!E$4:E$220,MATCH($C181,[1]общий!$C$4:$C$220,0))</f>
        <v>39228</v>
      </c>
      <c r="F181" s="26" t="str">
        <f>INDEX([1]общий!F$4:F$220,MATCH($C181,[1]общий!$C$4:$C$220,0))</f>
        <v>2 кю</v>
      </c>
      <c r="G181" s="26" t="str">
        <f>INDEX([1]общий!G$4:G$220,MATCH($C181,[1]общий!$C$4:$C$220,0))</f>
        <v>Московская область</v>
      </c>
      <c r="H181" s="26" t="str">
        <f>INDEX([1]общий!H$4:H$220,MATCH($C181,[1]общий!$C$4:$C$220,0))</f>
        <v>Реутов</v>
      </c>
      <c r="I181" s="26" t="str">
        <f>INDEX([1]общий!I$4:I$220,MATCH($C181,[1]общий!$C$4:$C$220,0))</f>
        <v>Попова С.А. (Красная Панда)</v>
      </c>
      <c r="J181" s="29">
        <v>27</v>
      </c>
      <c r="K181" s="51" t="s">
        <v>103</v>
      </c>
    </row>
    <row r="182" spans="2:11" x14ac:dyDescent="0.25">
      <c r="B182" s="50">
        <v>23</v>
      </c>
      <c r="C182" s="50" t="s">
        <v>141</v>
      </c>
      <c r="D182" s="25" t="str">
        <f>INDEX([1]общий!$D$4:$D$220,MATCH(C182,[1]общий!$C$4:$C$220,0))</f>
        <v>м</v>
      </c>
      <c r="E182" s="26">
        <f>INDEX([1]общий!E$4:E$220,MATCH($C182,[1]общий!$C$4:$C$220,0))</f>
        <v>39931</v>
      </c>
      <c r="F182" s="26" t="str">
        <f>INDEX([1]общий!F$4:F$220,MATCH($C182,[1]общий!$C$4:$C$220,0))</f>
        <v>1 кю</v>
      </c>
      <c r="G182" s="26" t="str">
        <f>INDEX([1]общий!G$4:G$220,MATCH($C182,[1]общий!$C$4:$C$220,0))</f>
        <v>Москва</v>
      </c>
      <c r="H182" s="26" t="str">
        <f>INDEX([1]общий!H$4:H$220,MATCH($C182,[1]общий!$C$4:$C$220,0))</f>
        <v>Москва</v>
      </c>
      <c r="I182" s="26" t="str">
        <f>INDEX([1]общий!I$4:I$220,MATCH($C182,[1]общий!$C$4:$C$220,0))</f>
        <v xml:space="preserve">Кочетов П.В. (МРО ФТА) </v>
      </c>
      <c r="J182" s="29">
        <v>26</v>
      </c>
      <c r="K182" s="51" t="s">
        <v>142</v>
      </c>
    </row>
    <row r="183" spans="2:11" x14ac:dyDescent="0.25">
      <c r="B183" s="50">
        <v>24</v>
      </c>
      <c r="C183" s="50" t="s">
        <v>143</v>
      </c>
      <c r="D183" s="25" t="str">
        <f>INDEX([1]общий!$D$4:$D$220,MATCH(C183,[1]общий!$C$4:$C$220,0))</f>
        <v>м</v>
      </c>
      <c r="E183" s="26">
        <f>INDEX([1]общий!E$4:E$220,MATCH($C183,[1]общий!$C$4:$C$220,0))</f>
        <v>39617</v>
      </c>
      <c r="F183" s="26" t="str">
        <f>INDEX([1]общий!F$4:F$220,MATCH($C183,[1]общий!$C$4:$C$220,0))</f>
        <v>6 кю</v>
      </c>
      <c r="G183" s="26" t="str">
        <f>INDEX([1]общий!G$4:G$220,MATCH($C183,[1]общий!$C$4:$C$220,0))</f>
        <v>Белгородская область</v>
      </c>
      <c r="H183" s="26" t="str">
        <f>INDEX([1]общий!H$4:H$220,MATCH($C183,[1]общий!$C$4:$C$220,0))</f>
        <v>Белгород</v>
      </c>
      <c r="I183" s="26" t="str">
        <f>INDEX([1]общий!I$4:I$220,MATCH($C183,[1]общий!$C$4:$C$220,0))</f>
        <v>Шаров Ю.Г. (БеКСАй)</v>
      </c>
      <c r="J183" s="29">
        <v>26</v>
      </c>
      <c r="K183" s="51" t="s">
        <v>142</v>
      </c>
    </row>
    <row r="184" spans="2:11" x14ac:dyDescent="0.25">
      <c r="B184" s="50">
        <v>25</v>
      </c>
      <c r="C184" s="50" t="s">
        <v>144</v>
      </c>
      <c r="D184" s="25" t="str">
        <f>INDEX([1]общий!$D$4:$D$220,MATCH(C184,[1]общий!$C$4:$C$220,0))</f>
        <v>ж</v>
      </c>
      <c r="E184" s="26">
        <f>INDEX([1]общий!E$4:E$220,MATCH($C184,[1]общий!$C$4:$C$220,0))</f>
        <v>39203</v>
      </c>
      <c r="F184" s="26" t="str">
        <f>INDEX([1]общий!F$4:F$220,MATCH($C184,[1]общий!$C$4:$C$220,0))</f>
        <v>9 кю</v>
      </c>
      <c r="G184" s="26" t="str">
        <f>INDEX([1]общий!G$4:G$220,MATCH($C184,[1]общий!$C$4:$C$220,0))</f>
        <v>Белгородская область</v>
      </c>
      <c r="H184" s="26" t="str">
        <f>INDEX([1]общий!H$4:H$220,MATCH($C184,[1]общий!$C$4:$C$220,0))</f>
        <v>Белгород</v>
      </c>
      <c r="I184" s="26" t="str">
        <f>INDEX([1]общий!I$4:I$220,MATCH($C184,[1]общий!$C$4:$C$220,0))</f>
        <v>Зубарев Ю.А.(БеКСАй)</v>
      </c>
      <c r="J184" s="29">
        <v>26</v>
      </c>
      <c r="K184" s="51" t="s">
        <v>142</v>
      </c>
    </row>
    <row r="185" spans="2:11" x14ac:dyDescent="0.25">
      <c r="B185" s="50">
        <v>26</v>
      </c>
      <c r="C185" s="50" t="s">
        <v>145</v>
      </c>
      <c r="D185" s="25" t="str">
        <f>INDEX([1]общий!$D$4:$D$220,MATCH(C185,[1]общий!$C$4:$C$220,0))</f>
        <v>м</v>
      </c>
      <c r="E185" s="26">
        <f>INDEX([1]общий!E$4:E$220,MATCH($C185,[1]общий!$C$4:$C$220,0))</f>
        <v>39970</v>
      </c>
      <c r="F185" s="26" t="str">
        <f>INDEX([1]общий!F$4:F$220,MATCH($C185,[1]общий!$C$4:$C$220,0))</f>
        <v>1 кю</v>
      </c>
      <c r="G185" s="26" t="str">
        <f>INDEX([1]общий!G$4:G$220,MATCH($C185,[1]общий!$C$4:$C$220,0))</f>
        <v>Москва</v>
      </c>
      <c r="H185" s="26" t="str">
        <f>INDEX([1]общий!H$4:H$220,MATCH($C185,[1]общий!$C$4:$C$220,0))</f>
        <v>Москва</v>
      </c>
      <c r="I185" s="26" t="str">
        <f>INDEX([1]общий!I$4:I$220,MATCH($C185,[1]общий!$C$4:$C$220,0))</f>
        <v xml:space="preserve">Кочетов П.В. (МРО ФТА) </v>
      </c>
      <c r="J185" s="29">
        <v>26</v>
      </c>
      <c r="K185" s="51" t="s">
        <v>142</v>
      </c>
    </row>
    <row r="186" spans="2:11" x14ac:dyDescent="0.25">
      <c r="B186" s="50">
        <v>27</v>
      </c>
      <c r="C186" s="50" t="s">
        <v>146</v>
      </c>
      <c r="D186" s="25" t="str">
        <f>INDEX([1]общий!$D$4:$D$220,MATCH(C186,[1]общий!$C$4:$C$220,0))</f>
        <v>ж</v>
      </c>
      <c r="E186" s="26">
        <f>INDEX([1]общий!E$4:E$220,MATCH($C186,[1]общий!$C$4:$C$220,0))</f>
        <v>39695</v>
      </c>
      <c r="F186" s="26" t="str">
        <f>INDEX([1]общий!F$4:F$220,MATCH($C186,[1]общий!$C$4:$C$220,0))</f>
        <v>6 кю</v>
      </c>
      <c r="G186" s="26" t="str">
        <f>INDEX([1]общий!G$4:G$220,MATCH($C186,[1]общий!$C$4:$C$220,0))</f>
        <v>Белгородская область</v>
      </c>
      <c r="H186" s="26" t="str">
        <f>INDEX([1]общий!H$4:H$220,MATCH($C186,[1]общий!$C$4:$C$220,0))</f>
        <v>Белгород</v>
      </c>
      <c r="I186" s="26" t="str">
        <f>INDEX([1]общий!I$4:I$220,MATCH($C186,[1]общий!$C$4:$C$220,0))</f>
        <v>Шаров Ю.Г. (БеКСАй)</v>
      </c>
      <c r="J186" s="29">
        <v>26</v>
      </c>
      <c r="K186" s="51" t="s">
        <v>142</v>
      </c>
    </row>
    <row r="187" spans="2:11" ht="15.75" thickBot="1" x14ac:dyDescent="0.3">
      <c r="B187" s="52">
        <v>28</v>
      </c>
      <c r="C187" s="52" t="s">
        <v>147</v>
      </c>
      <c r="D187" s="53" t="str">
        <f>INDEX([1]общий!$D$4:$D$220,MATCH(C187,[1]общий!$C$4:$C$220,0))</f>
        <v>м</v>
      </c>
      <c r="E187" s="54">
        <f>INDEX([1]общий!E$4:E$220,MATCH($C187,[1]общий!$C$4:$C$220,0))</f>
        <v>39911</v>
      </c>
      <c r="F187" s="54" t="str">
        <f>INDEX([1]общий!F$4:F$220,MATCH($C187,[1]общий!$C$4:$C$220,0))</f>
        <v>5 кю</v>
      </c>
      <c r="G187" s="54" t="str">
        <f>INDEX([1]общий!G$4:G$220,MATCH($C187,[1]общий!$C$4:$C$220,0))</f>
        <v>Белгородская область</v>
      </c>
      <c r="H187" s="54" t="str">
        <f>INDEX([1]общий!H$4:H$220,MATCH($C187,[1]общий!$C$4:$C$220,0))</f>
        <v>Белгород</v>
      </c>
      <c r="I187" s="54" t="str">
        <f>INDEX([1]общий!I$4:I$220,MATCH($C187,[1]общий!$C$4:$C$220,0))</f>
        <v>Зубарев Ю.А.(БеКСАй)</v>
      </c>
      <c r="J187" s="55">
        <v>26</v>
      </c>
      <c r="K187" s="56" t="s">
        <v>142</v>
      </c>
    </row>
    <row r="188" spans="2:11" ht="15.75" thickBot="1" x14ac:dyDescent="0.3">
      <c r="B188" s="57" t="s">
        <v>92</v>
      </c>
      <c r="C188" s="58"/>
      <c r="D188" s="58"/>
      <c r="E188" s="58"/>
      <c r="F188" s="58"/>
      <c r="G188" s="58"/>
      <c r="H188" s="58"/>
      <c r="I188" s="58"/>
      <c r="J188" s="58"/>
      <c r="K188" s="59"/>
    </row>
    <row r="189" spans="2:11" x14ac:dyDescent="0.25">
      <c r="B189" s="60">
        <v>1</v>
      </c>
      <c r="C189" s="60" t="s">
        <v>119</v>
      </c>
      <c r="D189" s="25" t="str">
        <f>INDEX([1]общий!$D$4:$D$220,MATCH(C189,[1]общий!$C$4:$C$220,0))</f>
        <v>м</v>
      </c>
      <c r="E189" s="26">
        <f>INDEX([1]общий!E$4:E$220,MATCH($C189,[1]общий!$C$4:$C$220,0))</f>
        <v>39663</v>
      </c>
      <c r="F189" s="26" t="str">
        <f>INDEX([1]общий!F$4:F$220,MATCH($C189,[1]общий!$C$4:$C$220,0))</f>
        <v>1 кю</v>
      </c>
      <c r="G189" s="26" t="str">
        <f>INDEX([1]общий!G$4:G$220,MATCH($C189,[1]общий!$C$4:$C$220,0))</f>
        <v>Курская область</v>
      </c>
      <c r="H189" s="26" t="str">
        <f>INDEX([1]общий!H$4:H$220,MATCH($C189,[1]общий!$C$4:$C$220,0))</f>
        <v>Курск</v>
      </c>
      <c r="I189" s="26" t="str">
        <f>INDEX([1]общий!I$4:I$220,MATCH($C189,[1]общий!$C$4:$C$220,0))</f>
        <v>Щепихин А.А.</v>
      </c>
      <c r="J189" s="61">
        <v>37</v>
      </c>
      <c r="K189" s="61" t="s">
        <v>148</v>
      </c>
    </row>
    <row r="190" spans="2:11" x14ac:dyDescent="0.25">
      <c r="B190" s="50">
        <v>3</v>
      </c>
      <c r="C190" s="50" t="s">
        <v>120</v>
      </c>
      <c r="D190" s="25" t="str">
        <f>INDEX([1]общий!$D$4:$D$220,MATCH(C190,[1]общий!$C$4:$C$220,0))</f>
        <v>м</v>
      </c>
      <c r="E190" s="26">
        <f>INDEX([1]общий!E$4:E$220,MATCH($C190,[1]общий!$C$4:$C$220,0))</f>
        <v>39947</v>
      </c>
      <c r="F190" s="26" t="str">
        <f>INDEX([1]общий!F$4:F$220,MATCH($C190,[1]общий!$C$4:$C$220,0))</f>
        <v>3 кю</v>
      </c>
      <c r="G190" s="26" t="str">
        <f>INDEX([1]общий!G$4:G$220,MATCH($C190,[1]общий!$C$4:$C$220,0))</f>
        <v>Курская область</v>
      </c>
      <c r="H190" s="26" t="str">
        <f>INDEX([1]общий!H$4:H$220,MATCH($C190,[1]общий!$C$4:$C$220,0))</f>
        <v>Курск</v>
      </c>
      <c r="I190" s="26" t="str">
        <f>INDEX([1]общий!I$4:I$220,MATCH($C190,[1]общий!$C$4:$C$220,0))</f>
        <v>Щепихин А.А.</v>
      </c>
      <c r="J190" s="33">
        <v>37</v>
      </c>
      <c r="K190" s="51" t="s">
        <v>148</v>
      </c>
    </row>
    <row r="191" spans="2:11" x14ac:dyDescent="0.25">
      <c r="B191" s="50">
        <v>2</v>
      </c>
      <c r="C191" s="50" t="s">
        <v>117</v>
      </c>
      <c r="D191" s="25" t="str">
        <f>INDEX([1]общий!$D$4:$D$220,MATCH(C191,[1]общий!$C$4:$C$220,0))</f>
        <v>м</v>
      </c>
      <c r="E191" s="26">
        <f>INDEX([1]общий!E$4:E$220,MATCH($C191,[1]общий!$C$4:$C$220,0))</f>
        <v>38957</v>
      </c>
      <c r="F191" s="26" t="str">
        <f>INDEX([1]общий!F$4:F$220,MATCH($C191,[1]общий!$C$4:$C$220,0))</f>
        <v>1 кю</v>
      </c>
      <c r="G191" s="26" t="str">
        <f>INDEX([1]общий!G$4:G$220,MATCH($C191,[1]общий!$C$4:$C$220,0))</f>
        <v>Белгородская область</v>
      </c>
      <c r="H191" s="26" t="str">
        <f>INDEX([1]общий!H$4:H$220,MATCH($C191,[1]общий!$C$4:$C$220,0))</f>
        <v>Белгород</v>
      </c>
      <c r="I191" s="26" t="str">
        <f>INDEX([1]общий!I$4:I$220,MATCH($C191,[1]общий!$C$4:$C$220,0))</f>
        <v>Ковальчук П.В.(БеКСАй)</v>
      </c>
      <c r="J191" s="51">
        <v>37</v>
      </c>
      <c r="K191" s="51" t="s">
        <v>93</v>
      </c>
    </row>
    <row r="192" spans="2:11" x14ac:dyDescent="0.25">
      <c r="B192" s="50">
        <v>4</v>
      </c>
      <c r="C192" s="50" t="s">
        <v>118</v>
      </c>
      <c r="D192" s="25" t="str">
        <f>INDEX([1]общий!$D$4:$D$220,MATCH(C192,[1]общий!$C$4:$C$220,0))</f>
        <v>м</v>
      </c>
      <c r="E192" s="26">
        <f>INDEX([1]общий!E$4:E$220,MATCH($C192,[1]общий!$C$4:$C$220,0))</f>
        <v>39110</v>
      </c>
      <c r="F192" s="26" t="str">
        <f>INDEX([1]общий!F$4:F$220,MATCH($C192,[1]общий!$C$4:$C$220,0))</f>
        <v>1 кю</v>
      </c>
      <c r="G192" s="26" t="str">
        <f>INDEX([1]общий!G$4:G$220,MATCH($C192,[1]общий!$C$4:$C$220,0))</f>
        <v>Белгородская область</v>
      </c>
      <c r="H192" s="26" t="str">
        <f>INDEX([1]общий!H$4:H$220,MATCH($C192,[1]общий!$C$4:$C$220,0))</f>
        <v>Белгород</v>
      </c>
      <c r="I192" s="26" t="str">
        <f>INDEX([1]общий!I$4:I$220,MATCH($C192,[1]общий!$C$4:$C$220,0))</f>
        <v>Ковальчук П.В.(БеКСАй)</v>
      </c>
      <c r="J192" s="33">
        <v>37</v>
      </c>
      <c r="K192" s="51" t="s">
        <v>93</v>
      </c>
    </row>
    <row r="193" spans="2:11" x14ac:dyDescent="0.25">
      <c r="B193" s="50">
        <v>5</v>
      </c>
      <c r="C193" s="50" t="s">
        <v>123</v>
      </c>
      <c r="D193" s="25" t="str">
        <f>INDEX([1]общий!$D$4:$D$220,MATCH(C193,[1]общий!$C$4:$C$220,0))</f>
        <v>ж</v>
      </c>
      <c r="E193" s="26" t="str">
        <f>INDEX([1]общий!E$4:E$220,MATCH($C193,[1]общий!$C$4:$C$220,0))</f>
        <v>15.03.2009</v>
      </c>
      <c r="F193" s="26" t="str">
        <f>INDEX([1]общий!F$4:F$220,MATCH($C193,[1]общий!$C$4:$C$220,0))</f>
        <v>4 кю</v>
      </c>
      <c r="G193" s="26" t="str">
        <f>INDEX([1]общий!G$4:G$220,MATCH($C193,[1]общий!$C$4:$C$220,0))</f>
        <v>Белгородская область</v>
      </c>
      <c r="H193" s="26" t="str">
        <f>INDEX([1]общий!H$4:H$220,MATCH($C193,[1]общий!$C$4:$C$220,0))</f>
        <v>Белгород</v>
      </c>
      <c r="I193" s="26" t="str">
        <f>INDEX([1]общий!I$4:I$220,MATCH($C193,[1]общий!$C$4:$C$220,0))</f>
        <v>Бекетов О.В.(БеКСАй)</v>
      </c>
      <c r="J193" s="33">
        <v>34</v>
      </c>
      <c r="K193" s="33" t="s">
        <v>95</v>
      </c>
    </row>
    <row r="194" spans="2:11" x14ac:dyDescent="0.25">
      <c r="B194" s="50">
        <v>6</v>
      </c>
      <c r="C194" s="50" t="s">
        <v>125</v>
      </c>
      <c r="D194" s="25" t="str">
        <f>INDEX([1]общий!$D$4:$D$220,MATCH(C194,[1]общий!$C$4:$C$220,0))</f>
        <v>м</v>
      </c>
      <c r="E194" s="26">
        <f>INDEX([1]общий!E$4:E$220,MATCH($C194,[1]общий!$C$4:$C$220,0))</f>
        <v>39645</v>
      </c>
      <c r="F194" s="26" t="str">
        <f>INDEX([1]общий!F$4:F$220,MATCH($C194,[1]общий!$C$4:$C$220,0))</f>
        <v>6 кю</v>
      </c>
      <c r="G194" s="26" t="str">
        <f>INDEX([1]общий!G$4:G$220,MATCH($C194,[1]общий!$C$4:$C$220,0))</f>
        <v>Белгородская область</v>
      </c>
      <c r="H194" s="26" t="str">
        <f>INDEX([1]общий!H$4:H$220,MATCH($C194,[1]общий!$C$4:$C$220,0))</f>
        <v>Белгород</v>
      </c>
      <c r="I194" s="26" t="str">
        <f>INDEX([1]общий!I$4:I$220,MATCH($C194,[1]общий!$C$4:$C$220,0))</f>
        <v>Кравченко Т.Л.(БеКСАй)</v>
      </c>
      <c r="J194" s="51">
        <v>34</v>
      </c>
      <c r="K194" s="51" t="s">
        <v>95</v>
      </c>
    </row>
    <row r="195" spans="2:11" x14ac:dyDescent="0.25">
      <c r="B195" s="50">
        <v>7</v>
      </c>
      <c r="C195" s="50" t="s">
        <v>121</v>
      </c>
      <c r="D195" s="25" t="str">
        <f>INDEX([1]общий!$D$4:$D$220,MATCH(C195,[1]общий!$C$4:$C$220,0))</f>
        <v>м</v>
      </c>
      <c r="E195" s="26" t="str">
        <f>INDEX([1]общий!E$4:E$220,MATCH($C195,[1]общий!$C$4:$C$220,0))</f>
        <v>04.11.2007</v>
      </c>
      <c r="F195" s="26" t="str">
        <f>INDEX([1]общий!F$4:F$220,MATCH($C195,[1]общий!$C$4:$C$220,0))</f>
        <v>4кю</v>
      </c>
      <c r="G195" s="26" t="str">
        <f>INDEX([1]общий!G$4:G$220,MATCH($C195,[1]общий!$C$4:$C$220,0))</f>
        <v>Белгородская область</v>
      </c>
      <c r="H195" s="26" t="str">
        <f>INDEX([1]общий!H$4:H$220,MATCH($C195,[1]общий!$C$4:$C$220,0))</f>
        <v>Белгород</v>
      </c>
      <c r="I195" s="26" t="str">
        <f>INDEX([1]общий!I$4:I$220,MATCH($C195,[1]общий!$C$4:$C$220,0))</f>
        <v>Бекетов О.В.(БеКСАй)</v>
      </c>
      <c r="J195" s="33">
        <v>30</v>
      </c>
      <c r="K195" s="33" t="s">
        <v>95</v>
      </c>
    </row>
    <row r="196" spans="2:11" x14ac:dyDescent="0.25">
      <c r="B196" s="50">
        <v>8</v>
      </c>
      <c r="C196" s="50" t="s">
        <v>124</v>
      </c>
      <c r="D196" s="25" t="str">
        <f>INDEX([1]общий!$D$4:$D$220,MATCH(C196,[1]общий!$C$4:$C$220,0))</f>
        <v>ж</v>
      </c>
      <c r="E196" s="26" t="str">
        <f>INDEX([1]общий!E$4:E$220,MATCH($C196,[1]общий!$C$4:$C$220,0))</f>
        <v>17.10.2006</v>
      </c>
      <c r="F196" s="26" t="str">
        <f>INDEX([1]общий!F$4:F$220,MATCH($C196,[1]общий!$C$4:$C$220,0))</f>
        <v>4кю</v>
      </c>
      <c r="G196" s="26" t="str">
        <f>INDEX([1]общий!G$4:G$220,MATCH($C196,[1]общий!$C$4:$C$220,0))</f>
        <v>Белгородская область</v>
      </c>
      <c r="H196" s="26" t="str">
        <f>INDEX([1]общий!H$4:H$220,MATCH($C196,[1]общий!$C$4:$C$220,0))</f>
        <v>Белгород</v>
      </c>
      <c r="I196" s="26" t="str">
        <f>INDEX([1]общий!I$4:I$220,MATCH($C196,[1]общий!$C$4:$C$220,0))</f>
        <v>Кравченко Т.Л.(БеКСАй)</v>
      </c>
      <c r="J196" s="51">
        <v>30</v>
      </c>
      <c r="K196" s="51" t="s">
        <v>95</v>
      </c>
    </row>
    <row r="197" spans="2:11" ht="15.75" thickBot="1" x14ac:dyDescent="0.3">
      <c r="B197" s="48" t="s">
        <v>96</v>
      </c>
      <c r="C197" s="41"/>
      <c r="D197" s="41"/>
      <c r="E197" s="41"/>
      <c r="F197" s="41"/>
      <c r="G197" s="41"/>
      <c r="H197" s="41"/>
      <c r="I197" s="41"/>
      <c r="J197" s="41"/>
      <c r="K197" s="41"/>
    </row>
    <row r="198" spans="2:11" ht="15.75" thickBot="1" x14ac:dyDescent="0.3">
      <c r="B198" s="30" t="s">
        <v>37</v>
      </c>
      <c r="C198" s="31"/>
      <c r="D198" s="31"/>
      <c r="E198" s="31"/>
      <c r="F198" s="31"/>
      <c r="G198" s="31"/>
      <c r="H198" s="31"/>
      <c r="I198" s="31"/>
      <c r="J198" s="31"/>
      <c r="K198" s="32"/>
    </row>
    <row r="199" spans="2:11" ht="15.75" thickBot="1" x14ac:dyDescent="0.3">
      <c r="B199" s="37" t="s">
        <v>56</v>
      </c>
      <c r="C199" s="38"/>
      <c r="D199" s="38"/>
      <c r="E199" s="38"/>
      <c r="F199" s="38"/>
      <c r="G199" s="38"/>
      <c r="H199" s="38"/>
      <c r="I199" s="38"/>
      <c r="J199" s="38"/>
      <c r="K199" s="39"/>
    </row>
    <row r="200" spans="2:11" x14ac:dyDescent="0.25">
      <c r="B200" s="62">
        <v>1</v>
      </c>
      <c r="C200" s="62" t="s">
        <v>119</v>
      </c>
      <c r="D200" s="25" t="str">
        <f>INDEX([1]общий!$D$4:$D$220,MATCH(C200,[1]общий!$C$4:$C$220,0))</f>
        <v>м</v>
      </c>
      <c r="E200" s="26">
        <f>INDEX([1]общий!E$4:E$220,MATCH($C200,[1]общий!$C$4:$C$220,0))</f>
        <v>39663</v>
      </c>
      <c r="F200" s="26" t="str">
        <f>INDEX([1]общий!F$4:F$220,MATCH($C200,[1]общий!$C$4:$C$220,0))</f>
        <v>1 кю</v>
      </c>
      <c r="G200" s="26" t="str">
        <f>INDEX([1]общий!G$4:G$220,MATCH($C200,[1]общий!$C$4:$C$220,0))</f>
        <v>Курская область</v>
      </c>
      <c r="H200" s="26" t="str">
        <f>INDEX([1]общий!H$4:H$220,MATCH($C200,[1]общий!$C$4:$C$220,0))</f>
        <v>Курск</v>
      </c>
      <c r="I200" s="26" t="str">
        <f>INDEX([1]общий!I$4:I$220,MATCH($C200,[1]общий!$C$4:$C$220,0))</f>
        <v>Щепихин А.А.</v>
      </c>
      <c r="J200" s="63">
        <v>38</v>
      </c>
      <c r="K200" s="61" t="s">
        <v>149</v>
      </c>
    </row>
    <row r="201" spans="2:11" x14ac:dyDescent="0.25">
      <c r="B201" s="64">
        <v>2</v>
      </c>
      <c r="C201" s="64" t="s">
        <v>117</v>
      </c>
      <c r="D201" s="25" t="str">
        <f>INDEX([1]общий!$D$4:$D$220,MATCH(C201,[1]общий!$C$4:$C$220,0))</f>
        <v>м</v>
      </c>
      <c r="E201" s="26">
        <f>INDEX([1]общий!E$4:E$220,MATCH($C201,[1]общий!$C$4:$C$220,0))</f>
        <v>38957</v>
      </c>
      <c r="F201" s="26" t="str">
        <f>INDEX([1]общий!F$4:F$220,MATCH($C201,[1]общий!$C$4:$C$220,0))</f>
        <v>1 кю</v>
      </c>
      <c r="G201" s="26" t="str">
        <f>INDEX([1]общий!G$4:G$220,MATCH($C201,[1]общий!$C$4:$C$220,0))</f>
        <v>Белгородская область</v>
      </c>
      <c r="H201" s="26" t="str">
        <f>INDEX([1]общий!H$4:H$220,MATCH($C201,[1]общий!$C$4:$C$220,0))</f>
        <v>Белгород</v>
      </c>
      <c r="I201" s="26" t="str">
        <f>INDEX([1]общий!I$4:I$220,MATCH($C201,[1]общий!$C$4:$C$220,0))</f>
        <v>Ковальчук П.В.(БеКСАй)</v>
      </c>
      <c r="J201" s="65">
        <v>38</v>
      </c>
      <c r="K201" s="61" t="s">
        <v>149</v>
      </c>
    </row>
    <row r="202" spans="2:11" x14ac:dyDescent="0.25">
      <c r="B202" s="64">
        <v>3</v>
      </c>
      <c r="C202" s="64" t="s">
        <v>120</v>
      </c>
      <c r="D202" s="25" t="str">
        <f>INDEX([1]общий!$D$4:$D$220,MATCH(C202,[1]общий!$C$4:$C$220,0))</f>
        <v>м</v>
      </c>
      <c r="E202" s="26">
        <f>INDEX([1]общий!E$4:E$220,MATCH($C202,[1]общий!$C$4:$C$220,0))</f>
        <v>39947</v>
      </c>
      <c r="F202" s="26" t="str">
        <f>INDEX([1]общий!F$4:F$220,MATCH($C202,[1]общий!$C$4:$C$220,0))</f>
        <v>3 кю</v>
      </c>
      <c r="G202" s="26" t="str">
        <f>INDEX([1]общий!G$4:G$220,MATCH($C202,[1]общий!$C$4:$C$220,0))</f>
        <v>Курская область</v>
      </c>
      <c r="H202" s="26" t="str">
        <f>INDEX([1]общий!H$4:H$220,MATCH($C202,[1]общий!$C$4:$C$220,0))</f>
        <v>Курск</v>
      </c>
      <c r="I202" s="26" t="str">
        <f>INDEX([1]общий!I$4:I$220,MATCH($C202,[1]общий!$C$4:$C$220,0))</f>
        <v>Щепихин А.А.</v>
      </c>
      <c r="J202" s="65">
        <v>38</v>
      </c>
      <c r="K202" s="61" t="s">
        <v>149</v>
      </c>
    </row>
    <row r="203" spans="2:11" x14ac:dyDescent="0.25">
      <c r="B203" s="64">
        <v>4</v>
      </c>
      <c r="C203" s="64" t="s">
        <v>118</v>
      </c>
      <c r="D203" s="25" t="str">
        <f>INDEX([1]общий!$D$4:$D$220,MATCH(C203,[1]общий!$C$4:$C$220,0))</f>
        <v>м</v>
      </c>
      <c r="E203" s="26">
        <f>INDEX([1]общий!E$4:E$220,MATCH($C203,[1]общий!$C$4:$C$220,0))</f>
        <v>39110</v>
      </c>
      <c r="F203" s="26" t="str">
        <f>INDEX([1]общий!F$4:F$220,MATCH($C203,[1]общий!$C$4:$C$220,0))</f>
        <v>1 кю</v>
      </c>
      <c r="G203" s="26" t="str">
        <f>INDEX([1]общий!G$4:G$220,MATCH($C203,[1]общий!$C$4:$C$220,0))</f>
        <v>Белгородская область</v>
      </c>
      <c r="H203" s="26" t="str">
        <f>INDEX([1]общий!H$4:H$220,MATCH($C203,[1]общий!$C$4:$C$220,0))</f>
        <v>Белгород</v>
      </c>
      <c r="I203" s="26" t="str">
        <f>INDEX([1]общий!I$4:I$220,MATCH($C203,[1]общий!$C$4:$C$220,0))</f>
        <v>Ковальчук П.В.(БеКСАй)</v>
      </c>
      <c r="J203" s="65">
        <v>38</v>
      </c>
      <c r="K203" s="61" t="s">
        <v>149</v>
      </c>
    </row>
    <row r="204" spans="2:11" x14ac:dyDescent="0.25">
      <c r="B204" s="64">
        <v>5</v>
      </c>
      <c r="C204" s="64" t="s">
        <v>125</v>
      </c>
      <c r="D204" s="25" t="str">
        <f>INDEX([1]общий!$D$4:$D$220,MATCH(C204,[1]общий!$C$4:$C$220,0))</f>
        <v>м</v>
      </c>
      <c r="E204" s="26">
        <f>INDEX([1]общий!E$4:E$220,MATCH($C204,[1]общий!$C$4:$C$220,0))</f>
        <v>39645</v>
      </c>
      <c r="F204" s="26" t="str">
        <f>INDEX([1]общий!F$4:F$220,MATCH($C204,[1]общий!$C$4:$C$220,0))</f>
        <v>6 кю</v>
      </c>
      <c r="G204" s="26" t="str">
        <f>INDEX([1]общий!G$4:G$220,MATCH($C204,[1]общий!$C$4:$C$220,0))</f>
        <v>Белгородская область</v>
      </c>
      <c r="H204" s="26" t="str">
        <f>INDEX([1]общий!H$4:H$220,MATCH($C204,[1]общий!$C$4:$C$220,0))</f>
        <v>Белгород</v>
      </c>
      <c r="I204" s="26" t="str">
        <f>INDEX([1]общий!I$4:I$220,MATCH($C204,[1]общий!$C$4:$C$220,0))</f>
        <v>Кравченко Т.Л.(БеКСАй)</v>
      </c>
      <c r="J204" s="65">
        <v>33</v>
      </c>
      <c r="K204" s="51" t="s">
        <v>95</v>
      </c>
    </row>
    <row r="205" spans="2:11" x14ac:dyDescent="0.25">
      <c r="B205" s="64">
        <v>6</v>
      </c>
      <c r="C205" s="64" t="s">
        <v>123</v>
      </c>
      <c r="D205" s="25" t="str">
        <f>INDEX([1]общий!$D$4:$D$220,MATCH(C205,[1]общий!$C$4:$C$220,0))</f>
        <v>ж</v>
      </c>
      <c r="E205" s="26" t="str">
        <f>INDEX([1]общий!E$4:E$220,MATCH($C205,[1]общий!$C$4:$C$220,0))</f>
        <v>15.03.2009</v>
      </c>
      <c r="F205" s="26" t="str">
        <f>INDEX([1]общий!F$4:F$220,MATCH($C205,[1]общий!$C$4:$C$220,0))</f>
        <v>4 кю</v>
      </c>
      <c r="G205" s="26" t="str">
        <f>INDEX([1]общий!G$4:G$220,MATCH($C205,[1]общий!$C$4:$C$220,0))</f>
        <v>Белгородская область</v>
      </c>
      <c r="H205" s="26" t="str">
        <f>INDEX([1]общий!H$4:H$220,MATCH($C205,[1]общий!$C$4:$C$220,0))</f>
        <v>Белгород</v>
      </c>
      <c r="I205" s="26" t="str">
        <f>INDEX([1]общий!I$4:I$220,MATCH($C205,[1]общий!$C$4:$C$220,0))</f>
        <v>Бекетов О.В.(БеКСАй)</v>
      </c>
      <c r="J205" s="65">
        <v>33</v>
      </c>
      <c r="K205" s="51" t="s">
        <v>95</v>
      </c>
    </row>
    <row r="206" spans="2:11" x14ac:dyDescent="0.25">
      <c r="B206" s="64">
        <v>7</v>
      </c>
      <c r="C206" s="64" t="s">
        <v>150</v>
      </c>
      <c r="D206" s="25" t="str">
        <f>INDEX([1]общий!$D$4:$D$220,MATCH(C206,[1]общий!$C$4:$C$220,0))</f>
        <v>м</v>
      </c>
      <c r="E206" s="26">
        <f>INDEX([1]общий!E$4:E$220,MATCH($C206,[1]общий!$C$4:$C$220,0))</f>
        <v>39821</v>
      </c>
      <c r="F206" s="26" t="str">
        <f>INDEX([1]общий!F$4:F$220,MATCH($C206,[1]общий!$C$4:$C$220,0))</f>
        <v>5 кю</v>
      </c>
      <c r="G206" s="26" t="str">
        <f>INDEX([1]общий!G$4:G$220,MATCH($C206,[1]общий!$C$4:$C$220,0))</f>
        <v>Белгородская область</v>
      </c>
      <c r="H206" s="26" t="str">
        <f>INDEX([1]общий!H$4:H$220,MATCH($C206,[1]общий!$C$4:$C$220,0))</f>
        <v>Белгород</v>
      </c>
      <c r="I206" s="26" t="str">
        <f>INDEX([1]общий!I$4:I$220,MATCH($C206,[1]общий!$C$4:$C$220,0))</f>
        <v>Юркич А.Н.(БеКСАй)</v>
      </c>
      <c r="J206" s="65">
        <v>32</v>
      </c>
      <c r="K206" s="51" t="s">
        <v>40</v>
      </c>
    </row>
    <row r="207" spans="2:11" x14ac:dyDescent="0.25">
      <c r="B207" s="64">
        <v>8</v>
      </c>
      <c r="C207" s="64" t="s">
        <v>151</v>
      </c>
      <c r="D207" s="25" t="str">
        <f>INDEX([1]общий!$D$4:$D$220,MATCH(C207,[1]общий!$C$4:$C$220,0))</f>
        <v>ж</v>
      </c>
      <c r="E207" s="26">
        <f>INDEX([1]общий!E$4:E$220,MATCH($C207,[1]общий!$C$4:$C$220,0))</f>
        <v>39956</v>
      </c>
      <c r="F207" s="26" t="str">
        <f>INDEX([1]общий!F$4:F$220,MATCH($C207,[1]общий!$C$4:$C$220,0))</f>
        <v>6 кю</v>
      </c>
      <c r="G207" s="26" t="str">
        <f>INDEX([1]общий!G$4:G$220,MATCH($C207,[1]общий!$C$4:$C$220,0))</f>
        <v>Белгородская область</v>
      </c>
      <c r="H207" s="26" t="str">
        <f>INDEX([1]общий!H$4:H$220,MATCH($C207,[1]общий!$C$4:$C$220,0))</f>
        <v>Белгород</v>
      </c>
      <c r="I207" s="26" t="str">
        <f>INDEX([1]общий!I$4:I$220,MATCH($C207,[1]общий!$C$4:$C$220,0))</f>
        <v>Юркич А.Н.(БеКСАй)</v>
      </c>
      <c r="J207" s="65">
        <v>32</v>
      </c>
      <c r="K207" s="51" t="s">
        <v>40</v>
      </c>
    </row>
    <row r="208" spans="2:11" x14ac:dyDescent="0.25">
      <c r="B208" s="64">
        <v>9</v>
      </c>
      <c r="C208" s="40" t="s">
        <v>128</v>
      </c>
      <c r="D208" s="25" t="str">
        <f>INDEX([1]общий!$D$4:$D$220,MATCH(C208,[1]общий!$C$4:$C$220,0))</f>
        <v>м</v>
      </c>
      <c r="E208" s="26">
        <f>INDEX([1]общий!E$4:E$220,MATCH($C208,[1]общий!$C$4:$C$220,0))</f>
        <v>39252</v>
      </c>
      <c r="F208" s="26" t="str">
        <f>INDEX([1]общий!F$4:F$220,MATCH($C208,[1]общий!$C$4:$C$220,0))</f>
        <v>2 кю</v>
      </c>
      <c r="G208" s="26" t="str">
        <f>INDEX([1]общий!G$4:G$220,MATCH($C208,[1]общий!$C$4:$C$220,0))</f>
        <v>Московская область</v>
      </c>
      <c r="H208" s="26" t="str">
        <f>INDEX([1]общий!H$4:H$220,MATCH($C208,[1]общий!$C$4:$C$220,0))</f>
        <v>Реутов</v>
      </c>
      <c r="I208" s="26" t="str">
        <f>INDEX([1]общий!I$4:I$220,MATCH($C208,[1]общий!$C$4:$C$220,0))</f>
        <v>Попова С.А. (Красная Панда)</v>
      </c>
      <c r="J208" s="65">
        <v>31</v>
      </c>
      <c r="K208" s="51" t="s">
        <v>42</v>
      </c>
    </row>
    <row r="209" spans="2:11" x14ac:dyDescent="0.25">
      <c r="B209" s="64">
        <v>10</v>
      </c>
      <c r="C209" s="64" t="s">
        <v>131</v>
      </c>
      <c r="D209" s="25" t="str">
        <f>INDEX([1]общий!$D$4:$D$220,MATCH(C209,[1]общий!$C$4:$C$220,0))</f>
        <v>ж</v>
      </c>
      <c r="E209" s="26">
        <f>INDEX([1]общий!E$4:E$220,MATCH($C209,[1]общий!$C$4:$C$220,0))</f>
        <v>39393</v>
      </c>
      <c r="F209" s="26" t="str">
        <f>INDEX([1]общий!F$4:F$220,MATCH($C209,[1]общий!$C$4:$C$220,0))</f>
        <v>3 кю</v>
      </c>
      <c r="G209" s="26" t="str">
        <f>INDEX([1]общий!G$4:G$220,MATCH($C209,[1]общий!$C$4:$C$220,0))</f>
        <v>Московская область</v>
      </c>
      <c r="H209" s="26" t="str">
        <f>INDEX([1]общий!H$4:H$220,MATCH($C209,[1]общий!$C$4:$C$220,0))</f>
        <v>Реутов</v>
      </c>
      <c r="I209" s="26" t="str">
        <f>INDEX([1]общий!I$4:I$220,MATCH($C209,[1]общий!$C$4:$C$220,0))</f>
        <v>Попова С.А. (Красная Панда)</v>
      </c>
      <c r="J209" s="65">
        <v>31</v>
      </c>
      <c r="K209" s="51" t="s">
        <v>42</v>
      </c>
    </row>
    <row r="210" spans="2:11" x14ac:dyDescent="0.25">
      <c r="B210" s="64">
        <v>11</v>
      </c>
      <c r="C210" s="50" t="s">
        <v>139</v>
      </c>
      <c r="D210" s="25" t="str">
        <f>INDEX([1]общий!$D$4:$D$220,MATCH(C210,[1]общий!$C$4:$C$220,0))</f>
        <v>м</v>
      </c>
      <c r="E210" s="26">
        <f>INDEX([1]общий!E$4:E$220,MATCH($C210,[1]общий!$C$4:$C$220,0))</f>
        <v>39799</v>
      </c>
      <c r="F210" s="26" t="str">
        <f>INDEX([1]общий!F$4:F$220,MATCH($C210,[1]общий!$C$4:$C$220,0))</f>
        <v>4 кю</v>
      </c>
      <c r="G210" s="26" t="str">
        <f>INDEX([1]общий!G$4:G$220,MATCH($C210,[1]общий!$C$4:$C$220,0))</f>
        <v>Московская область</v>
      </c>
      <c r="H210" s="26" t="str">
        <f>INDEX([1]общий!H$4:H$220,MATCH($C210,[1]общий!$C$4:$C$220,0))</f>
        <v>Реутов</v>
      </c>
      <c r="I210" s="26" t="str">
        <f>INDEX([1]общий!I$4:I$220,MATCH($C210,[1]общий!$C$4:$C$220,0))</f>
        <v>Попова С.А. (Красная Панда)</v>
      </c>
      <c r="J210" s="65">
        <v>30</v>
      </c>
      <c r="K210" s="51" t="s">
        <v>129</v>
      </c>
    </row>
    <row r="211" spans="2:11" x14ac:dyDescent="0.25">
      <c r="B211" s="64">
        <v>12</v>
      </c>
      <c r="C211" s="64" t="s">
        <v>152</v>
      </c>
      <c r="D211" s="25" t="str">
        <f>INDEX([1]общий!$D$4:$D$220,MATCH(C211,[1]общий!$C$4:$C$220,0))</f>
        <v>ж</v>
      </c>
      <c r="E211" s="26">
        <f>INDEX([1]общий!E$4:E$220,MATCH($C211,[1]общий!$C$4:$C$220,0))</f>
        <v>39076</v>
      </c>
      <c r="F211" s="26" t="str">
        <f>INDEX([1]общий!F$4:F$220,MATCH($C211,[1]общий!$C$4:$C$220,0))</f>
        <v>6кю</v>
      </c>
      <c r="G211" s="26" t="str">
        <f>INDEX([1]общий!G$4:G$220,MATCH($C211,[1]общий!$C$4:$C$220,0))</f>
        <v>Белгородская область</v>
      </c>
      <c r="H211" s="26" t="str">
        <f>INDEX([1]общий!H$4:H$220,MATCH($C211,[1]общий!$C$4:$C$220,0))</f>
        <v>Белгород</v>
      </c>
      <c r="I211" s="26" t="str">
        <f>INDEX([1]общий!I$4:I$220,MATCH($C211,[1]общий!$C$4:$C$220,0))</f>
        <v>Шаров Ю.Г. (БеКСАй)</v>
      </c>
      <c r="J211" s="65">
        <v>30</v>
      </c>
      <c r="K211" s="51" t="s">
        <v>129</v>
      </c>
    </row>
    <row r="212" spans="2:11" x14ac:dyDescent="0.25">
      <c r="B212" s="64">
        <v>13</v>
      </c>
      <c r="C212" s="50" t="s">
        <v>140</v>
      </c>
      <c r="D212" s="25" t="str">
        <f>INDEX([1]общий!$D$4:$D$220,MATCH(C212,[1]общий!$C$4:$C$220,0))</f>
        <v>м</v>
      </c>
      <c r="E212" s="26">
        <f>INDEX([1]общий!E$4:E$220,MATCH($C212,[1]общий!$C$4:$C$220,0))</f>
        <v>39228</v>
      </c>
      <c r="F212" s="26" t="str">
        <f>INDEX([1]общий!F$4:F$220,MATCH($C212,[1]общий!$C$4:$C$220,0))</f>
        <v>2 кю</v>
      </c>
      <c r="G212" s="26" t="str">
        <f>INDEX([1]общий!G$4:G$220,MATCH($C212,[1]общий!$C$4:$C$220,0))</f>
        <v>Московская область</v>
      </c>
      <c r="H212" s="26" t="str">
        <f>INDEX([1]общий!H$4:H$220,MATCH($C212,[1]общий!$C$4:$C$220,0))</f>
        <v>Реутов</v>
      </c>
      <c r="I212" s="26" t="str">
        <f>INDEX([1]общий!I$4:I$220,MATCH($C212,[1]общий!$C$4:$C$220,0))</f>
        <v>Попова С.А. (Красная Панда)</v>
      </c>
      <c r="J212" s="65">
        <v>30</v>
      </c>
      <c r="K212" s="51" t="s">
        <v>129</v>
      </c>
    </row>
    <row r="213" spans="2:11" x14ac:dyDescent="0.25">
      <c r="B213" s="64">
        <v>14</v>
      </c>
      <c r="C213" s="64" t="s">
        <v>153</v>
      </c>
      <c r="D213" s="25" t="str">
        <f>INDEX([1]общий!$D$4:$D$220,MATCH(C213,[1]общий!$C$4:$C$220,0))</f>
        <v>м</v>
      </c>
      <c r="E213" s="26">
        <f>INDEX([1]общий!E$4:E$220,MATCH($C213,[1]общий!$C$4:$C$220,0))</f>
        <v>38981</v>
      </c>
      <c r="F213" s="26" t="str">
        <f>INDEX([1]общий!F$4:F$220,MATCH($C213,[1]общий!$C$4:$C$220,0))</f>
        <v>3 юн. 4кю</v>
      </c>
      <c r="G213" s="26" t="str">
        <f>INDEX([1]общий!G$4:G$220,MATCH($C213,[1]общий!$C$4:$C$220,0))</f>
        <v>Белгородская область</v>
      </c>
      <c r="H213" s="26" t="str">
        <f>INDEX([1]общий!H$4:H$220,MATCH($C213,[1]общий!$C$4:$C$220,0))</f>
        <v>Белгород</v>
      </c>
      <c r="I213" s="26" t="str">
        <f>INDEX([1]общий!I$4:I$220,MATCH($C213,[1]общий!$C$4:$C$220,0))</f>
        <v>Шаров Ю.Г. (БеКСАй)</v>
      </c>
      <c r="J213" s="65">
        <v>30</v>
      </c>
      <c r="K213" s="51" t="s">
        <v>129</v>
      </c>
    </row>
    <row r="214" spans="2:11" x14ac:dyDescent="0.25">
      <c r="B214" s="64">
        <v>15</v>
      </c>
      <c r="C214" s="64" t="s">
        <v>126</v>
      </c>
      <c r="D214" s="25" t="str">
        <f>INDEX([1]общий!$D$4:$D$220,MATCH(C214,[1]общий!$C$4:$C$220,0))</f>
        <v>ж</v>
      </c>
      <c r="E214" s="26" t="str">
        <f>INDEX([1]общий!E$4:E$220,MATCH($C214,[1]общий!$C$4:$C$220,0))</f>
        <v>03.08.2007</v>
      </c>
      <c r="F214" s="26" t="str">
        <f>INDEX([1]общий!F$4:F$220,MATCH($C214,[1]общий!$C$4:$C$220,0))</f>
        <v>4 кю</v>
      </c>
      <c r="G214" s="26" t="str">
        <f>INDEX([1]общий!G$4:G$220,MATCH($C214,[1]общий!$C$4:$C$220,0))</f>
        <v>Белгородская область</v>
      </c>
      <c r="H214" s="26" t="str">
        <f>INDEX([1]общий!H$4:H$220,MATCH($C214,[1]общий!$C$4:$C$220,0))</f>
        <v>Белгород</v>
      </c>
      <c r="I214" s="26" t="str">
        <f>INDEX([1]общий!I$4:I$220,MATCH($C214,[1]общий!$C$4:$C$220,0))</f>
        <v>Кравченко Т.Л.(БеКСАй)</v>
      </c>
      <c r="J214" s="65">
        <v>29</v>
      </c>
      <c r="K214" s="51" t="s">
        <v>113</v>
      </c>
    </row>
    <row r="215" spans="2:11" x14ac:dyDescent="0.25">
      <c r="B215" s="64">
        <v>16</v>
      </c>
      <c r="C215" s="64" t="s">
        <v>127</v>
      </c>
      <c r="D215" s="25" t="str">
        <f>INDEX([1]общий!$D$4:$D$220,MATCH(C215,[1]общий!$C$4:$C$220,0))</f>
        <v>м</v>
      </c>
      <c r="E215" s="26" t="str">
        <f>INDEX([1]общий!E$4:E$220,MATCH($C215,[1]общий!$C$4:$C$220,0))</f>
        <v>07.03.2008</v>
      </c>
      <c r="F215" s="26" t="str">
        <f>INDEX([1]общий!F$4:F$220,MATCH($C215,[1]общий!$C$4:$C$220,0))</f>
        <v>4кю</v>
      </c>
      <c r="G215" s="26" t="str">
        <f>INDEX([1]общий!G$4:G$220,MATCH($C215,[1]общий!$C$4:$C$220,0))</f>
        <v>Белгородская область</v>
      </c>
      <c r="H215" s="26" t="str">
        <f>INDEX([1]общий!H$4:H$220,MATCH($C215,[1]общий!$C$4:$C$220,0))</f>
        <v>Белгород</v>
      </c>
      <c r="I215" s="26" t="str">
        <f>INDEX([1]общий!I$4:I$220,MATCH($C215,[1]общий!$C$4:$C$220,0))</f>
        <v>Бекетов О.В.(БеКСАй)</v>
      </c>
      <c r="J215" s="65">
        <v>29</v>
      </c>
      <c r="K215" s="51" t="s">
        <v>113</v>
      </c>
    </row>
    <row r="216" spans="2:11" x14ac:dyDescent="0.25">
      <c r="B216" s="64">
        <v>17</v>
      </c>
      <c r="C216" s="64" t="s">
        <v>141</v>
      </c>
      <c r="D216" s="25" t="str">
        <f>INDEX([1]общий!$D$4:$D$220,MATCH(C216,[1]общий!$C$4:$C$220,0))</f>
        <v>м</v>
      </c>
      <c r="E216" s="26">
        <f>INDEX([1]общий!E$4:E$220,MATCH($C216,[1]общий!$C$4:$C$220,0))</f>
        <v>39931</v>
      </c>
      <c r="F216" s="26" t="str">
        <f>INDEX([1]общий!F$4:F$220,MATCH($C216,[1]общий!$C$4:$C$220,0))</f>
        <v>1 кю</v>
      </c>
      <c r="G216" s="26" t="str">
        <f>INDEX([1]общий!G$4:G$220,MATCH($C216,[1]общий!$C$4:$C$220,0))</f>
        <v>Москва</v>
      </c>
      <c r="H216" s="26" t="str">
        <f>INDEX([1]общий!H$4:H$220,MATCH($C216,[1]общий!$C$4:$C$220,0))</f>
        <v>Москва</v>
      </c>
      <c r="I216" s="26" t="str">
        <f>INDEX([1]общий!I$4:I$220,MATCH($C216,[1]общий!$C$4:$C$220,0))</f>
        <v xml:space="preserve">Кочетов П.В. (МРО ФТА) </v>
      </c>
      <c r="J216" s="65">
        <v>28</v>
      </c>
      <c r="K216" s="51" t="s">
        <v>154</v>
      </c>
    </row>
    <row r="217" spans="2:11" x14ac:dyDescent="0.25">
      <c r="B217" s="64">
        <v>18</v>
      </c>
      <c r="C217" s="64" t="s">
        <v>133</v>
      </c>
      <c r="D217" s="25" t="str">
        <f>INDEX([1]общий!$D$4:$D$220,MATCH(C217,[1]общий!$C$4:$C$220,0))</f>
        <v>ж</v>
      </c>
      <c r="E217" s="26">
        <f>INDEX([1]общий!E$4:E$220,MATCH($C217,[1]общий!$C$4:$C$220,0))</f>
        <v>39918</v>
      </c>
      <c r="F217" s="26" t="str">
        <f>INDEX([1]общий!F$4:F$220,MATCH($C217,[1]общий!$C$4:$C$220,0))</f>
        <v>3 кю</v>
      </c>
      <c r="G217" s="26" t="str">
        <f>INDEX([1]общий!G$4:G$220,MATCH($C217,[1]общий!$C$4:$C$220,0))</f>
        <v>Курская область</v>
      </c>
      <c r="H217" s="26" t="str">
        <f>INDEX([1]общий!H$4:H$220,MATCH($C217,[1]общий!$C$4:$C$220,0))</f>
        <v>Курск</v>
      </c>
      <c r="I217" s="26" t="str">
        <f>INDEX([1]общий!I$4:I$220,MATCH($C217,[1]общий!$C$4:$C$220,0))</f>
        <v>Щепихин А.А.</v>
      </c>
      <c r="J217" s="65">
        <v>28</v>
      </c>
      <c r="K217" s="51" t="s">
        <v>154</v>
      </c>
    </row>
    <row r="218" spans="2:11" x14ac:dyDescent="0.25">
      <c r="B218" s="64">
        <v>19</v>
      </c>
      <c r="C218" s="64" t="s">
        <v>145</v>
      </c>
      <c r="D218" s="25" t="str">
        <f>INDEX([1]общий!$D$4:$D$220,MATCH(C218,[1]общий!$C$4:$C$220,0))</f>
        <v>м</v>
      </c>
      <c r="E218" s="26">
        <f>INDEX([1]общий!E$4:E$220,MATCH($C218,[1]общий!$C$4:$C$220,0))</f>
        <v>39970</v>
      </c>
      <c r="F218" s="26" t="str">
        <f>INDEX([1]общий!F$4:F$220,MATCH($C218,[1]общий!$C$4:$C$220,0))</f>
        <v>1 кю</v>
      </c>
      <c r="G218" s="26" t="str">
        <f>INDEX([1]общий!G$4:G$220,MATCH($C218,[1]общий!$C$4:$C$220,0))</f>
        <v>Москва</v>
      </c>
      <c r="H218" s="26" t="str">
        <f>INDEX([1]общий!H$4:H$220,MATCH($C218,[1]общий!$C$4:$C$220,0))</f>
        <v>Москва</v>
      </c>
      <c r="I218" s="26" t="str">
        <f>INDEX([1]общий!I$4:I$220,MATCH($C218,[1]общий!$C$4:$C$220,0))</f>
        <v xml:space="preserve">Кочетов П.В. (МРО ФТА) </v>
      </c>
      <c r="J218" s="65">
        <v>28</v>
      </c>
      <c r="K218" s="51" t="s">
        <v>154</v>
      </c>
    </row>
    <row r="219" spans="2:11" x14ac:dyDescent="0.25">
      <c r="B219" s="64">
        <v>20</v>
      </c>
      <c r="C219" s="64" t="s">
        <v>110</v>
      </c>
      <c r="D219" s="25" t="str">
        <f>INDEX([1]общий!$D$4:$D$220,MATCH(C219,[1]общий!$C$4:$C$220,0))</f>
        <v>ж</v>
      </c>
      <c r="E219" s="26">
        <f>INDEX([1]общий!E$4:E$220,MATCH($C219,[1]общий!$C$4:$C$220,0))</f>
        <v>40342</v>
      </c>
      <c r="F219" s="26" t="str">
        <f>INDEX([1]общий!F$4:F$220,MATCH($C219,[1]общий!$C$4:$C$220,0))</f>
        <v>2 кю</v>
      </c>
      <c r="G219" s="26" t="str">
        <f>INDEX([1]общий!G$4:G$220,MATCH($C219,[1]общий!$C$4:$C$220,0))</f>
        <v>Курская область</v>
      </c>
      <c r="H219" s="26" t="str">
        <f>INDEX([1]общий!H$4:H$220,MATCH($C219,[1]общий!$C$4:$C$220,0))</f>
        <v>Курск</v>
      </c>
      <c r="I219" s="26" t="str">
        <f>INDEX([1]общий!I$4:I$220,MATCH($C219,[1]общий!$C$4:$C$220,0))</f>
        <v>Щепихин А.А.</v>
      </c>
      <c r="J219" s="65">
        <v>28</v>
      </c>
      <c r="K219" s="51" t="s">
        <v>154</v>
      </c>
    </row>
    <row r="220" spans="2:11" x14ac:dyDescent="0.25">
      <c r="B220" s="64">
        <v>21</v>
      </c>
      <c r="C220" s="64" t="s">
        <v>155</v>
      </c>
      <c r="D220" s="25" t="str">
        <f>INDEX([1]общий!$D$4:$D$220,MATCH(C220,[1]общий!$C$4:$C$220,0))</f>
        <v>м</v>
      </c>
      <c r="E220" s="26">
        <f>INDEX([1]общий!E$4:E$220,MATCH($C220,[1]общий!$C$4:$C$220,0))</f>
        <v>39143</v>
      </c>
      <c r="F220" s="26" t="str">
        <f>INDEX([1]общий!F$4:F$220,MATCH($C220,[1]общий!$C$4:$C$220,0))</f>
        <v>2 кю</v>
      </c>
      <c r="G220" s="26" t="str">
        <f>INDEX([1]общий!G$4:G$220,MATCH($C220,[1]общий!$C$4:$C$220,0))</f>
        <v>Москва</v>
      </c>
      <c r="H220" s="26" t="str">
        <f>INDEX([1]общий!H$4:H$220,MATCH($C220,[1]общий!$C$4:$C$220,0))</f>
        <v>Москва</v>
      </c>
      <c r="I220" s="26" t="str">
        <f>INDEX([1]общий!I$4:I$220,MATCH($C220,[1]общий!$C$4:$C$220,0))</f>
        <v>Шрамков М.С. (Буюкан)</v>
      </c>
      <c r="J220" s="65">
        <v>27</v>
      </c>
      <c r="K220" s="51" t="s">
        <v>103</v>
      </c>
    </row>
    <row r="221" spans="2:11" x14ac:dyDescent="0.25">
      <c r="B221" s="64">
        <v>22</v>
      </c>
      <c r="C221" s="64" t="s">
        <v>156</v>
      </c>
      <c r="D221" s="25" t="str">
        <f>INDEX([1]общий!$D$4:$D$220,MATCH(C221,[1]общий!$C$4:$C$220,0))</f>
        <v>ж</v>
      </c>
      <c r="E221" s="26">
        <f>INDEX([1]общий!E$4:E$220,MATCH($C221,[1]общий!$C$4:$C$220,0))</f>
        <v>39166</v>
      </c>
      <c r="F221" s="26" t="str">
        <f>INDEX([1]общий!F$4:F$220,MATCH($C221,[1]общий!$C$4:$C$220,0))</f>
        <v>3 кю</v>
      </c>
      <c r="G221" s="26" t="str">
        <f>INDEX([1]общий!G$4:G$220,MATCH($C221,[1]общий!$C$4:$C$220,0))</f>
        <v>Москва</v>
      </c>
      <c r="H221" s="26" t="str">
        <f>INDEX([1]общий!H$4:H$220,MATCH($C221,[1]общий!$C$4:$C$220,0))</f>
        <v>Москва</v>
      </c>
      <c r="I221" s="26" t="str">
        <f>INDEX([1]общий!I$4:I$220,MATCH($C221,[1]общий!$C$4:$C$220,0))</f>
        <v>Шрамков М.С. (Буюкан)</v>
      </c>
      <c r="J221" s="65">
        <v>27</v>
      </c>
      <c r="K221" s="51" t="s">
        <v>103</v>
      </c>
    </row>
    <row r="222" spans="2:11" x14ac:dyDescent="0.25">
      <c r="B222" s="64">
        <v>23</v>
      </c>
      <c r="C222" s="64" t="s">
        <v>121</v>
      </c>
      <c r="D222" s="25" t="str">
        <f>INDEX([1]общий!$D$4:$D$220,MATCH(C222,[1]общий!$C$4:$C$220,0))</f>
        <v>м</v>
      </c>
      <c r="E222" s="26" t="str">
        <f>INDEX([1]общий!E$4:E$220,MATCH($C222,[1]общий!$C$4:$C$220,0))</f>
        <v>04.11.2007</v>
      </c>
      <c r="F222" s="26" t="str">
        <f>INDEX([1]общий!F$4:F$220,MATCH($C222,[1]общий!$C$4:$C$220,0))</f>
        <v>4кю</v>
      </c>
      <c r="G222" s="26" t="str">
        <f>INDEX([1]общий!G$4:G$220,MATCH($C222,[1]общий!$C$4:$C$220,0))</f>
        <v>Белгородская область</v>
      </c>
      <c r="H222" s="26" t="str">
        <f>INDEX([1]общий!H$4:H$220,MATCH($C222,[1]общий!$C$4:$C$220,0))</f>
        <v>Белгород</v>
      </c>
      <c r="I222" s="26" t="str">
        <f>INDEX([1]общий!I$4:I$220,MATCH($C222,[1]общий!$C$4:$C$220,0))</f>
        <v>Бекетов О.В.(БеКСАй)</v>
      </c>
      <c r="J222" s="65">
        <v>25</v>
      </c>
      <c r="K222" s="51" t="s">
        <v>87</v>
      </c>
    </row>
    <row r="223" spans="2:11" x14ac:dyDescent="0.25">
      <c r="B223" s="64">
        <v>24</v>
      </c>
      <c r="C223" s="64" t="s">
        <v>157</v>
      </c>
      <c r="D223" s="25" t="str">
        <f>INDEX([1]общий!$D$4:$D$220,MATCH(C223,[1]общий!$C$4:$C$220,0))</f>
        <v>ж</v>
      </c>
      <c r="E223" s="26">
        <f>INDEX([1]общий!E$4:E$220,MATCH($C223,[1]общий!$C$4:$C$220,0))</f>
        <v>39754</v>
      </c>
      <c r="F223" s="26" t="str">
        <f>INDEX([1]общий!F$4:F$220,MATCH($C223,[1]общий!$C$4:$C$220,0))</f>
        <v>7 кю</v>
      </c>
      <c r="G223" s="26" t="str">
        <f>INDEX([1]общий!G$4:G$220,MATCH($C223,[1]общий!$C$4:$C$220,0))</f>
        <v>Белгородская область</v>
      </c>
      <c r="H223" s="26" t="str">
        <f>INDEX([1]общий!H$4:H$220,MATCH($C223,[1]общий!$C$4:$C$220,0))</f>
        <v>Белгород</v>
      </c>
      <c r="I223" s="26" t="str">
        <f>INDEX([1]общий!I$4:I$220,MATCH($C223,[1]общий!$C$4:$C$220,0))</f>
        <v>Юркич А.Н.(БеКСАй)</v>
      </c>
      <c r="J223" s="65">
        <v>25</v>
      </c>
      <c r="K223" s="51" t="s">
        <v>87</v>
      </c>
    </row>
    <row r="224" spans="2:11" x14ac:dyDescent="0.25">
      <c r="B224" s="64">
        <v>25</v>
      </c>
      <c r="C224" s="64" t="s">
        <v>137</v>
      </c>
      <c r="D224" s="25" t="str">
        <f>INDEX([1]общий!$D$4:$D$220,MATCH(C224,[1]общий!$C$4:$C$220,0))</f>
        <v>м</v>
      </c>
      <c r="E224" s="26">
        <f>INDEX([1]общий!E$4:E$220,MATCH($C224,[1]общий!$C$4:$C$220,0))</f>
        <v>39245</v>
      </c>
      <c r="F224" s="26" t="str">
        <f>INDEX([1]общий!F$4:F$220,MATCH($C224,[1]общий!$C$4:$C$220,0))</f>
        <v>5 кю</v>
      </c>
      <c r="G224" s="26" t="str">
        <f>INDEX([1]общий!G$4:G$220,MATCH($C224,[1]общий!$C$4:$C$220,0))</f>
        <v>Белгородская область</v>
      </c>
      <c r="H224" s="26" t="str">
        <f>INDEX([1]общий!H$4:H$220,MATCH($C224,[1]общий!$C$4:$C$220,0))</f>
        <v>Белгород</v>
      </c>
      <c r="I224" s="26" t="str">
        <f>INDEX([1]общий!I$4:I$220,MATCH($C224,[1]общий!$C$4:$C$220,0))</f>
        <v>Ковальчук П.В.(БеКСАй)</v>
      </c>
      <c r="J224" s="65">
        <v>24</v>
      </c>
      <c r="K224" s="51" t="s">
        <v>89</v>
      </c>
    </row>
    <row r="225" spans="2:11" x14ac:dyDescent="0.25">
      <c r="B225" s="64">
        <v>26</v>
      </c>
      <c r="C225" s="64" t="s">
        <v>158</v>
      </c>
      <c r="D225" s="25" t="str">
        <f>INDEX([1]общий!$D$4:$D$220,MATCH(C225,[1]общий!$C$4:$C$220,0))</f>
        <v>м</v>
      </c>
      <c r="E225" s="26">
        <f>INDEX([1]общий!E$4:E$220,MATCH($C225,[1]общий!$C$4:$C$220,0))</f>
        <v>38976</v>
      </c>
      <c r="F225" s="26" t="str">
        <f>INDEX([1]общий!F$4:F$220,MATCH($C225,[1]общий!$C$4:$C$220,0))</f>
        <v>4 кю</v>
      </c>
      <c r="G225" s="26" t="str">
        <f>INDEX([1]общий!G$4:G$220,MATCH($C225,[1]общий!$C$4:$C$220,0))</f>
        <v>Белгородская область</v>
      </c>
      <c r="H225" s="26" t="str">
        <f>INDEX([1]общий!H$4:H$220,MATCH($C225,[1]общий!$C$4:$C$220,0))</f>
        <v>Белгород</v>
      </c>
      <c r="I225" s="26" t="str">
        <f>INDEX([1]общий!I$4:I$220,MATCH($C225,[1]общий!$C$4:$C$220,0))</f>
        <v>Ковальчук П.В.(БеКСАй)</v>
      </c>
      <c r="J225" s="65">
        <v>24</v>
      </c>
      <c r="K225" s="51" t="s">
        <v>89</v>
      </c>
    </row>
    <row r="226" spans="2:11" x14ac:dyDescent="0.25">
      <c r="B226" s="64">
        <v>27</v>
      </c>
      <c r="C226" s="64" t="s">
        <v>147</v>
      </c>
      <c r="D226" s="25" t="str">
        <f>INDEX([1]общий!$D$4:$D$220,MATCH(C226,[1]общий!$C$4:$C$220,0))</f>
        <v>м</v>
      </c>
      <c r="E226" s="26">
        <f>INDEX([1]общий!E$4:E$220,MATCH($C226,[1]общий!$C$4:$C$220,0))</f>
        <v>39911</v>
      </c>
      <c r="F226" s="26" t="str">
        <f>INDEX([1]общий!F$4:F$220,MATCH($C226,[1]общий!$C$4:$C$220,0))</f>
        <v>5 кю</v>
      </c>
      <c r="G226" s="26" t="str">
        <f>INDEX([1]общий!G$4:G$220,MATCH($C226,[1]общий!$C$4:$C$220,0))</f>
        <v>Белгородская область</v>
      </c>
      <c r="H226" s="26" t="str">
        <f>INDEX([1]общий!H$4:H$220,MATCH($C226,[1]общий!$C$4:$C$220,0))</f>
        <v>Белгород</v>
      </c>
      <c r="I226" s="26" t="str">
        <f>INDEX([1]общий!I$4:I$220,MATCH($C226,[1]общий!$C$4:$C$220,0))</f>
        <v>Зубарев Ю.А.(БеКСАй)</v>
      </c>
      <c r="J226" s="65">
        <v>23</v>
      </c>
      <c r="K226" s="51" t="s">
        <v>159</v>
      </c>
    </row>
    <row r="227" spans="2:11" x14ac:dyDescent="0.25">
      <c r="B227" s="64">
        <v>28</v>
      </c>
      <c r="C227" s="64" t="s">
        <v>144</v>
      </c>
      <c r="D227" s="25" t="str">
        <f>INDEX([1]общий!$D$4:$D$220,MATCH(C227,[1]общий!$C$4:$C$220,0))</f>
        <v>ж</v>
      </c>
      <c r="E227" s="26">
        <f>INDEX([1]общий!E$4:E$220,MATCH($C227,[1]общий!$C$4:$C$220,0))</f>
        <v>39203</v>
      </c>
      <c r="F227" s="26" t="str">
        <f>INDEX([1]общий!F$4:F$220,MATCH($C227,[1]общий!$C$4:$C$220,0))</f>
        <v>9 кю</v>
      </c>
      <c r="G227" s="26" t="str">
        <f>INDEX([1]общий!G$4:G$220,MATCH($C227,[1]общий!$C$4:$C$220,0))</f>
        <v>Белгородская область</v>
      </c>
      <c r="H227" s="26" t="str">
        <f>INDEX([1]общий!H$4:H$220,MATCH($C227,[1]общий!$C$4:$C$220,0))</f>
        <v>Белгород</v>
      </c>
      <c r="I227" s="26" t="str">
        <f>INDEX([1]общий!I$4:I$220,MATCH($C227,[1]общий!$C$4:$C$220,0))</f>
        <v>Зубарев Ю.А.(БеКСАй)</v>
      </c>
      <c r="J227" s="65">
        <v>23</v>
      </c>
      <c r="K227" s="51" t="s">
        <v>159</v>
      </c>
    </row>
    <row r="228" spans="2:11" x14ac:dyDescent="0.25">
      <c r="B228" s="64">
        <v>29</v>
      </c>
      <c r="C228" s="64" t="s">
        <v>160</v>
      </c>
      <c r="D228" s="25"/>
      <c r="E228" s="26"/>
      <c r="F228" s="26"/>
      <c r="G228" s="26"/>
      <c r="H228" s="26"/>
      <c r="I228" s="26"/>
      <c r="J228" s="65"/>
      <c r="K228" s="51"/>
    </row>
    <row r="229" spans="2:11" x14ac:dyDescent="0.25">
      <c r="B229" s="64">
        <v>30</v>
      </c>
      <c r="C229" s="64" t="s">
        <v>156</v>
      </c>
      <c r="D229" s="25" t="str">
        <f>INDEX([1]общий!$D$4:$D$220,MATCH(C229,[1]общий!$C$4:$C$220,0))</f>
        <v>ж</v>
      </c>
      <c r="E229" s="26">
        <f>INDEX([1]общий!E$4:E$220,MATCH($C229,[1]общий!$C$4:$C$220,0))</f>
        <v>39166</v>
      </c>
      <c r="F229" s="26" t="str">
        <f>INDEX([1]общий!F$4:F$220,MATCH($C229,[1]общий!$C$4:$C$220,0))</f>
        <v>3 кю</v>
      </c>
      <c r="G229" s="26" t="str">
        <f>INDEX([1]общий!G$4:G$220,MATCH($C229,[1]общий!$C$4:$C$220,0))</f>
        <v>Москва</v>
      </c>
      <c r="H229" s="26" t="str">
        <f>INDEX([1]общий!H$4:H$220,MATCH($C229,[1]общий!$C$4:$C$220,0))</f>
        <v>Москва</v>
      </c>
      <c r="I229" s="26" t="str">
        <f>INDEX([1]общий!I$4:I$220,MATCH($C229,[1]общий!$C$4:$C$220,0))</f>
        <v>Шрамков М.С. (Буюкан)</v>
      </c>
      <c r="J229" s="65"/>
      <c r="K229" s="51"/>
    </row>
    <row r="230" spans="2:11" x14ac:dyDescent="0.25">
      <c r="B230" s="64">
        <v>31</v>
      </c>
      <c r="C230" s="64" t="s">
        <v>161</v>
      </c>
      <c r="D230" s="25" t="str">
        <f>INDEX([1]общий!$D$4:$D$220,MATCH(C230,[1]общий!$C$4:$C$220,0))</f>
        <v>ж</v>
      </c>
      <c r="E230" s="26" t="str">
        <f>INDEX([1]общий!E$4:E$220,MATCH($C230,[1]общий!$C$4:$C$220,0))</f>
        <v>12.05.2007</v>
      </c>
      <c r="F230" s="26" t="str">
        <f>INDEX([1]общий!F$4:F$220,MATCH($C230,[1]общий!$C$4:$C$220,0))</f>
        <v>1 кю</v>
      </c>
      <c r="G230" s="26" t="str">
        <f>INDEX([1]общий!G$4:G$220,MATCH($C230,[1]общий!$C$4:$C$220,0))</f>
        <v>Белгородская область</v>
      </c>
      <c r="H230" s="26" t="str">
        <f>INDEX([1]общий!H$4:H$220,MATCH($C230,[1]общий!$C$4:$C$220,0))</f>
        <v>Белгород</v>
      </c>
      <c r="I230" s="26" t="str">
        <f>INDEX([1]общий!I$4:I$220,MATCH($C230,[1]общий!$C$4:$C$220,0))</f>
        <v>Кравченко Т.Л.(БеКСАй)</v>
      </c>
      <c r="J230" s="65"/>
      <c r="K230" s="51"/>
    </row>
    <row r="231" spans="2:11" ht="15.75" thickBot="1" x14ac:dyDescent="0.3">
      <c r="B231" s="66">
        <v>32</v>
      </c>
      <c r="C231" s="66" t="s">
        <v>155</v>
      </c>
      <c r="D231" s="53" t="str">
        <f>INDEX([1]общий!$D$4:$D$220,MATCH(C231,[1]общий!$C$4:$C$220,0))</f>
        <v>м</v>
      </c>
      <c r="E231" s="54">
        <f>INDEX([1]общий!E$4:E$220,MATCH($C231,[1]общий!$C$4:$C$220,0))</f>
        <v>39143</v>
      </c>
      <c r="F231" s="54" t="str">
        <f>INDEX([1]общий!F$4:F$220,MATCH($C231,[1]общий!$C$4:$C$220,0))</f>
        <v>2 кю</v>
      </c>
      <c r="G231" s="54" t="str">
        <f>INDEX([1]общий!G$4:G$220,MATCH($C231,[1]общий!$C$4:$C$220,0))</f>
        <v>Москва</v>
      </c>
      <c r="H231" s="54" t="str">
        <f>INDEX([1]общий!H$4:H$220,MATCH($C231,[1]общий!$C$4:$C$220,0))</f>
        <v>Москва</v>
      </c>
      <c r="I231" s="54" t="str">
        <f>INDEX([1]общий!I$4:I$220,MATCH($C231,[1]общий!$C$4:$C$220,0))</f>
        <v>Шрамков М.С. (Буюкан)</v>
      </c>
      <c r="J231" s="67"/>
      <c r="K231" s="56"/>
    </row>
    <row r="232" spans="2:11" ht="15.75" thickBot="1" x14ac:dyDescent="0.3">
      <c r="B232" s="57" t="s">
        <v>92</v>
      </c>
      <c r="C232" s="58"/>
      <c r="D232" s="58"/>
      <c r="E232" s="58"/>
      <c r="F232" s="58"/>
      <c r="G232" s="58"/>
      <c r="H232" s="58"/>
      <c r="I232" s="58"/>
      <c r="J232" s="58"/>
      <c r="K232" s="59"/>
    </row>
    <row r="233" spans="2:11" x14ac:dyDescent="0.25">
      <c r="B233" s="62">
        <v>1</v>
      </c>
      <c r="C233" s="62" t="s">
        <v>119</v>
      </c>
      <c r="D233" s="25" t="str">
        <f>INDEX([1]общий!$D$4:$D$220,MATCH(C233,[1]общий!$C$4:$C$220,0))</f>
        <v>м</v>
      </c>
      <c r="E233" s="26">
        <f>INDEX([1]общий!E$4:E$220,MATCH($C233,[1]общий!$C$4:$C$220,0))</f>
        <v>39663</v>
      </c>
      <c r="F233" s="26" t="str">
        <f>INDEX([1]общий!F$4:F$220,MATCH($C233,[1]общий!$C$4:$C$220,0))</f>
        <v>1 кю</v>
      </c>
      <c r="G233" s="26" t="str">
        <f>INDEX([1]общий!G$4:G$220,MATCH($C233,[1]общий!$C$4:$C$220,0))</f>
        <v>Курская область</v>
      </c>
      <c r="H233" s="26" t="str">
        <f>INDEX([1]общий!H$4:H$220,MATCH($C233,[1]общий!$C$4:$C$220,0))</f>
        <v>Курск</v>
      </c>
      <c r="I233" s="26" t="str">
        <f>INDEX([1]общий!I$4:I$220,MATCH($C233,[1]общий!$C$4:$C$220,0))</f>
        <v>Щепихин А.А.</v>
      </c>
      <c r="J233" s="63">
        <v>36</v>
      </c>
      <c r="K233" s="61" t="s">
        <v>58</v>
      </c>
    </row>
    <row r="234" spans="2:11" x14ac:dyDescent="0.25">
      <c r="B234" s="64">
        <v>2</v>
      </c>
      <c r="C234" s="64" t="s">
        <v>120</v>
      </c>
      <c r="D234" s="49" t="str">
        <f>INDEX([1]общий!$D$4:$D$220,MATCH(C234,[1]общий!$C$4:$C$220,0))</f>
        <v>м</v>
      </c>
      <c r="E234" s="68">
        <f>INDEX([1]общий!E$4:E$220,MATCH($C234,[1]общий!$C$4:$C$220,0))</f>
        <v>39947</v>
      </c>
      <c r="F234" s="68" t="str">
        <f>INDEX([1]общий!F$4:F$220,MATCH($C234,[1]общий!$C$4:$C$220,0))</f>
        <v>3 кю</v>
      </c>
      <c r="G234" s="68" t="str">
        <f>INDEX([1]общий!G$4:G$220,MATCH($C234,[1]общий!$C$4:$C$220,0))</f>
        <v>Курская область</v>
      </c>
      <c r="H234" s="68" t="str">
        <f>INDEX([1]общий!H$4:H$220,MATCH($C234,[1]общий!$C$4:$C$220,0))</f>
        <v>Курск</v>
      </c>
      <c r="I234" s="68" t="str">
        <f>INDEX([1]общий!I$4:I$220,MATCH($C234,[1]общий!$C$4:$C$220,0))</f>
        <v>Щепихин А.А.</v>
      </c>
      <c r="J234" s="65">
        <v>36</v>
      </c>
      <c r="K234" s="51" t="s">
        <v>58</v>
      </c>
    </row>
    <row r="235" spans="2:11" x14ac:dyDescent="0.25">
      <c r="B235" s="64">
        <v>3</v>
      </c>
      <c r="C235" s="64" t="s">
        <v>117</v>
      </c>
      <c r="D235" s="49" t="str">
        <f>INDEX([1]общий!$D$4:$D$220,MATCH(C235,[1]общий!$C$4:$C$220,0))</f>
        <v>м</v>
      </c>
      <c r="E235" s="68">
        <f>INDEX([1]общий!E$4:E$220,MATCH($C235,[1]общий!$C$4:$C$220,0))</f>
        <v>38957</v>
      </c>
      <c r="F235" s="68" t="str">
        <f>INDEX([1]общий!F$4:F$220,MATCH($C235,[1]общий!$C$4:$C$220,0))</f>
        <v>1 кю</v>
      </c>
      <c r="G235" s="68" t="str">
        <f>INDEX([1]общий!G$4:G$220,MATCH($C235,[1]общий!$C$4:$C$220,0))</f>
        <v>Белгородская область</v>
      </c>
      <c r="H235" s="68" t="str">
        <f>INDEX([1]общий!H$4:H$220,MATCH($C235,[1]общий!$C$4:$C$220,0))</f>
        <v>Белгород</v>
      </c>
      <c r="I235" s="68" t="str">
        <f>INDEX([1]общий!I$4:I$220,MATCH($C235,[1]общий!$C$4:$C$220,0))</f>
        <v>Ковальчук П.В.(БеКСАй)</v>
      </c>
      <c r="J235" s="65">
        <v>34</v>
      </c>
      <c r="K235" s="51" t="s">
        <v>61</v>
      </c>
    </row>
    <row r="236" spans="2:11" x14ac:dyDescent="0.25">
      <c r="B236" s="64">
        <v>4</v>
      </c>
      <c r="C236" s="64" t="s">
        <v>118</v>
      </c>
      <c r="D236" s="49" t="str">
        <f>INDEX([1]общий!$D$4:$D$220,MATCH(C236,[1]общий!$C$4:$C$220,0))</f>
        <v>м</v>
      </c>
      <c r="E236" s="68">
        <f>INDEX([1]общий!E$4:E$220,MATCH($C236,[1]общий!$C$4:$C$220,0))</f>
        <v>39110</v>
      </c>
      <c r="F236" s="68" t="str">
        <f>INDEX([1]общий!F$4:F$220,MATCH($C236,[1]общий!$C$4:$C$220,0))</f>
        <v>1 кю</v>
      </c>
      <c r="G236" s="68" t="str">
        <f>INDEX([1]общий!G$4:G$220,MATCH($C236,[1]общий!$C$4:$C$220,0))</f>
        <v>Белгородская область</v>
      </c>
      <c r="H236" s="68" t="str">
        <f>INDEX([1]общий!H$4:H$220,MATCH($C236,[1]общий!$C$4:$C$220,0))</f>
        <v>Белгород</v>
      </c>
      <c r="I236" s="68" t="str">
        <f>INDEX([1]общий!I$4:I$220,MATCH($C236,[1]общий!$C$4:$C$220,0))</f>
        <v>Ковальчук П.В.(БеКСАй)</v>
      </c>
      <c r="J236" s="65">
        <v>34</v>
      </c>
      <c r="K236" s="51" t="s">
        <v>61</v>
      </c>
    </row>
    <row r="237" spans="2:11" x14ac:dyDescent="0.25">
      <c r="B237" s="64">
        <v>5</v>
      </c>
      <c r="C237" s="50" t="s">
        <v>125</v>
      </c>
      <c r="D237" s="49" t="str">
        <f>INDEX([1]общий!$D$4:$D$220,MATCH(C237,[1]общий!$C$4:$C$220,0))</f>
        <v>м</v>
      </c>
      <c r="E237" s="68">
        <f>INDEX([1]общий!E$4:E$220,MATCH($C237,[1]общий!$C$4:$C$220,0))</f>
        <v>39645</v>
      </c>
      <c r="F237" s="68" t="str">
        <f>INDEX([1]общий!F$4:F$220,MATCH($C237,[1]общий!$C$4:$C$220,0))</f>
        <v>6 кю</v>
      </c>
      <c r="G237" s="68" t="str">
        <f>INDEX([1]общий!G$4:G$220,MATCH($C237,[1]общий!$C$4:$C$220,0))</f>
        <v>Белгородская область</v>
      </c>
      <c r="H237" s="68" t="str">
        <f>INDEX([1]общий!H$4:H$220,MATCH($C237,[1]общий!$C$4:$C$220,0))</f>
        <v>Белгород</v>
      </c>
      <c r="I237" s="68" t="str">
        <f>INDEX([1]общий!I$4:I$220,MATCH($C237,[1]общий!$C$4:$C$220,0))</f>
        <v>Кравченко Т.Л.(БеКСАй)</v>
      </c>
      <c r="J237" s="65">
        <v>31</v>
      </c>
      <c r="K237" s="33" t="s">
        <v>95</v>
      </c>
    </row>
    <row r="238" spans="2:11" x14ac:dyDescent="0.25">
      <c r="B238" s="64">
        <v>6</v>
      </c>
      <c r="C238" s="64" t="s">
        <v>123</v>
      </c>
      <c r="D238" s="49" t="str">
        <f>INDEX([1]общий!$D$4:$D$220,MATCH(C238,[1]общий!$C$4:$C$220,0))</f>
        <v>ж</v>
      </c>
      <c r="E238" s="68" t="str">
        <f>INDEX([1]общий!E$4:E$220,MATCH($C238,[1]общий!$C$4:$C$220,0))</f>
        <v>15.03.2009</v>
      </c>
      <c r="F238" s="68" t="str">
        <f>INDEX([1]общий!F$4:F$220,MATCH($C238,[1]общий!$C$4:$C$220,0))</f>
        <v>4 кю</v>
      </c>
      <c r="G238" s="68" t="str">
        <f>INDEX([1]общий!G$4:G$220,MATCH($C238,[1]общий!$C$4:$C$220,0))</f>
        <v>Белгородская область</v>
      </c>
      <c r="H238" s="68" t="str">
        <f>INDEX([1]общий!H$4:H$220,MATCH($C238,[1]общий!$C$4:$C$220,0))</f>
        <v>Белгород</v>
      </c>
      <c r="I238" s="68" t="str">
        <f>INDEX([1]общий!I$4:I$220,MATCH($C238,[1]общий!$C$4:$C$220,0))</f>
        <v>Бекетов О.В.(БеКСАй)</v>
      </c>
      <c r="J238" s="65">
        <v>31</v>
      </c>
      <c r="K238" s="51" t="s">
        <v>95</v>
      </c>
    </row>
    <row r="239" spans="2:11" x14ac:dyDescent="0.25">
      <c r="B239" s="64">
        <v>7</v>
      </c>
      <c r="C239" s="50" t="s">
        <v>150</v>
      </c>
      <c r="D239" s="49" t="str">
        <f>INDEX([1]общий!$D$4:$D$220,MATCH(C239,[1]общий!$C$4:$C$220,0))</f>
        <v>м</v>
      </c>
      <c r="E239" s="68">
        <f>INDEX([1]общий!E$4:E$220,MATCH($C239,[1]общий!$C$4:$C$220,0))</f>
        <v>39821</v>
      </c>
      <c r="F239" s="68" t="str">
        <f>INDEX([1]общий!F$4:F$220,MATCH($C239,[1]общий!$C$4:$C$220,0))</f>
        <v>5 кю</v>
      </c>
      <c r="G239" s="68" t="str">
        <f>INDEX([1]общий!G$4:G$220,MATCH($C239,[1]общий!$C$4:$C$220,0))</f>
        <v>Белгородская область</v>
      </c>
      <c r="H239" s="68" t="str">
        <f>INDEX([1]общий!H$4:H$220,MATCH($C239,[1]общий!$C$4:$C$220,0))</f>
        <v>Белгород</v>
      </c>
      <c r="I239" s="68" t="str">
        <f>INDEX([1]общий!I$4:I$220,MATCH($C239,[1]общий!$C$4:$C$220,0))</f>
        <v>Юркич А.Н.(БеКСАй)</v>
      </c>
      <c r="J239" s="65">
        <v>29</v>
      </c>
      <c r="K239" s="33" t="s">
        <v>95</v>
      </c>
    </row>
    <row r="240" spans="2:11" x14ac:dyDescent="0.25">
      <c r="B240" s="64">
        <v>8</v>
      </c>
      <c r="C240" s="64" t="s">
        <v>151</v>
      </c>
      <c r="D240" s="49" t="str">
        <f>INDEX([1]общий!$D$4:$D$220,MATCH(C240,[1]общий!$C$4:$C$220,0))</f>
        <v>ж</v>
      </c>
      <c r="E240" s="68">
        <f>INDEX([1]общий!E$4:E$220,MATCH($C240,[1]общий!$C$4:$C$220,0))</f>
        <v>39956</v>
      </c>
      <c r="F240" s="68" t="str">
        <f>INDEX([1]общий!F$4:F$220,MATCH($C240,[1]общий!$C$4:$C$220,0))</f>
        <v>6 кю</v>
      </c>
      <c r="G240" s="68" t="str">
        <f>INDEX([1]общий!G$4:G$220,MATCH($C240,[1]общий!$C$4:$C$220,0))</f>
        <v>Белгородская область</v>
      </c>
      <c r="H240" s="68" t="str">
        <f>INDEX([1]общий!H$4:H$220,MATCH($C240,[1]общий!$C$4:$C$220,0))</f>
        <v>Белгород</v>
      </c>
      <c r="I240" s="68" t="str">
        <f>INDEX([1]общий!I$4:I$220,MATCH($C240,[1]общий!$C$4:$C$220,0))</f>
        <v>Юркич А.Н.(БеКСАй)</v>
      </c>
      <c r="J240" s="65">
        <v>29</v>
      </c>
      <c r="K240" s="51" t="s">
        <v>95</v>
      </c>
    </row>
    <row r="241" spans="2:11" x14ac:dyDescent="0.25">
      <c r="B241" s="64">
        <v>9</v>
      </c>
      <c r="C241" s="64" t="s">
        <v>152</v>
      </c>
      <c r="D241" s="49" t="str">
        <f>INDEX([1]общий!$D$4:$D$220,MATCH(C241,[1]общий!$C$4:$C$220,0))</f>
        <v>ж</v>
      </c>
      <c r="E241" s="68">
        <f>INDEX([1]общий!E$4:E$220,MATCH($C241,[1]общий!$C$4:$C$220,0))</f>
        <v>39076</v>
      </c>
      <c r="F241" s="68" t="str">
        <f>INDEX([1]общий!F$4:F$220,MATCH($C241,[1]общий!$C$4:$C$220,0))</f>
        <v>6кю</v>
      </c>
      <c r="G241" s="68" t="str">
        <f>INDEX([1]общий!G$4:G$220,MATCH($C241,[1]общий!$C$4:$C$220,0))</f>
        <v>Белгородская область</v>
      </c>
      <c r="H241" s="68" t="str">
        <f>INDEX([1]общий!H$4:H$220,MATCH($C241,[1]общий!$C$4:$C$220,0))</f>
        <v>Белгород</v>
      </c>
      <c r="I241" s="68" t="str">
        <f>INDEX([1]общий!I$4:I$220,MATCH($C241,[1]общий!$C$4:$C$220,0))</f>
        <v>Шаров Ю.Г. (БеКСАй)</v>
      </c>
      <c r="J241" s="65">
        <v>26</v>
      </c>
      <c r="K241" s="51" t="s">
        <v>40</v>
      </c>
    </row>
    <row r="242" spans="2:11" ht="15.75" thickBot="1" x14ac:dyDescent="0.3">
      <c r="B242" s="64">
        <v>10</v>
      </c>
      <c r="C242" s="64" t="s">
        <v>153</v>
      </c>
      <c r="D242" s="49" t="str">
        <f>INDEX([1]общий!$D$4:$D$220,MATCH(C242,[1]общий!$C$4:$C$220,0))</f>
        <v>м</v>
      </c>
      <c r="E242" s="68">
        <f>INDEX([1]общий!E$4:E$220,MATCH($C242,[1]общий!$C$4:$C$220,0))</f>
        <v>38981</v>
      </c>
      <c r="F242" s="68" t="str">
        <f>INDEX([1]общий!F$4:F$220,MATCH($C242,[1]общий!$C$4:$C$220,0))</f>
        <v>3 юн. 4кю</v>
      </c>
      <c r="G242" s="68" t="str">
        <f>INDEX([1]общий!G$4:G$220,MATCH($C242,[1]общий!$C$4:$C$220,0))</f>
        <v>Белгородская область</v>
      </c>
      <c r="H242" s="68" t="str">
        <f>INDEX([1]общий!H$4:H$220,MATCH($C242,[1]общий!$C$4:$C$220,0))</f>
        <v>Белгород</v>
      </c>
      <c r="I242" s="68" t="str">
        <f>INDEX([1]общий!I$4:I$220,MATCH($C242,[1]общий!$C$4:$C$220,0))</f>
        <v>Шаров Ю.Г. (БеКСАй)</v>
      </c>
      <c r="J242" s="65">
        <v>26</v>
      </c>
      <c r="K242" s="51" t="s">
        <v>40</v>
      </c>
    </row>
    <row r="243" spans="2:11" ht="15.75" thickBot="1" x14ac:dyDescent="0.3">
      <c r="B243" s="21" t="s">
        <v>49</v>
      </c>
      <c r="C243" s="34"/>
      <c r="D243" s="34"/>
      <c r="E243" s="34"/>
      <c r="F243" s="34"/>
      <c r="G243" s="34"/>
      <c r="H243" s="34"/>
      <c r="I243" s="34"/>
      <c r="J243" s="34"/>
      <c r="K243" s="35"/>
    </row>
    <row r="244" spans="2:11" x14ac:dyDescent="0.25">
      <c r="B244" s="28">
        <v>1</v>
      </c>
      <c r="C244" s="28" t="s">
        <v>130</v>
      </c>
      <c r="D244" s="49" t="str">
        <f>INDEX([1]общий!$D$4:$D$220,MATCH(C244,[1]общий!$C$4:$C$220,0))</f>
        <v>м</v>
      </c>
      <c r="E244" s="68">
        <f>INDEX([1]общий!E$4:E$220,MATCH($C244,[1]общий!$C$4:$C$220,0))</f>
        <v>39629</v>
      </c>
      <c r="F244" s="68" t="str">
        <f>INDEX([1]общий!F$4:F$220,MATCH($C244,[1]общий!$C$4:$C$220,0))</f>
        <v>5 кю</v>
      </c>
      <c r="G244" s="68" t="str">
        <f>INDEX([1]общий!G$4:G$220,MATCH($C244,[1]общий!$C$4:$C$220,0))</f>
        <v>Белгородская область</v>
      </c>
      <c r="H244" s="68" t="str">
        <f>INDEX([1]общий!H$4:H$220,MATCH($C244,[1]общий!$C$4:$C$220,0))</f>
        <v>Белгород</v>
      </c>
      <c r="I244" s="68" t="str">
        <f>INDEX([1]общий!I$4:I$220,MATCH($C244,[1]общий!$C$4:$C$220,0))</f>
        <v>Ковальчук П.В.(БеКСАй)</v>
      </c>
      <c r="J244" s="29"/>
      <c r="K244" s="29">
        <v>1</v>
      </c>
    </row>
    <row r="245" spans="2:11" x14ac:dyDescent="0.25">
      <c r="B245" s="28">
        <v>2</v>
      </c>
      <c r="C245" s="28" t="s">
        <v>136</v>
      </c>
      <c r="D245" s="49" t="str">
        <f>INDEX([1]общий!$D$4:$D$220,MATCH(C245,[1]общий!$C$4:$C$220,0))</f>
        <v>м</v>
      </c>
      <c r="E245" s="68" t="str">
        <f>INDEX([1]общий!E$4:E$220,MATCH($C245,[1]общий!$C$4:$C$220,0))</f>
        <v>13.09.2008</v>
      </c>
      <c r="F245" s="68" t="str">
        <f>INDEX([1]общий!F$4:F$220,MATCH($C245,[1]общий!$C$4:$C$220,0))</f>
        <v>5 кю</v>
      </c>
      <c r="G245" s="68" t="str">
        <f>INDEX([1]общий!G$4:G$220,MATCH($C245,[1]общий!$C$4:$C$220,0))</f>
        <v>Белгородская область</v>
      </c>
      <c r="H245" s="68" t="str">
        <f>INDEX([1]общий!H$4:H$220,MATCH($C245,[1]общий!$C$4:$C$220,0))</f>
        <v>Белгород</v>
      </c>
      <c r="I245" s="68" t="str">
        <f>INDEX([1]общий!I$4:I$220,MATCH($C245,[1]общий!$C$4:$C$220,0))</f>
        <v>Бекетов О.В.(БеКСАй)</v>
      </c>
      <c r="J245" s="29"/>
      <c r="K245" s="29">
        <v>2</v>
      </c>
    </row>
    <row r="246" spans="2:11" x14ac:dyDescent="0.25">
      <c r="B246" s="28">
        <v>3</v>
      </c>
      <c r="C246" s="28" t="s">
        <v>128</v>
      </c>
      <c r="D246" s="49" t="str">
        <f>INDEX([1]общий!$D$4:$D$220,MATCH(C246,[1]общий!$C$4:$C$220,0))</f>
        <v>м</v>
      </c>
      <c r="E246" s="68">
        <f>INDEX([1]общий!E$4:E$220,MATCH($C246,[1]общий!$C$4:$C$220,0))</f>
        <v>39252</v>
      </c>
      <c r="F246" s="68" t="str">
        <f>INDEX([1]общий!F$4:F$220,MATCH($C246,[1]общий!$C$4:$C$220,0))</f>
        <v>2 кю</v>
      </c>
      <c r="G246" s="68" t="str">
        <f>INDEX([1]общий!G$4:G$220,MATCH($C246,[1]общий!$C$4:$C$220,0))</f>
        <v>Московская область</v>
      </c>
      <c r="H246" s="68" t="str">
        <f>INDEX([1]общий!H$4:H$220,MATCH($C246,[1]общий!$C$4:$C$220,0))</f>
        <v>Реутов</v>
      </c>
      <c r="I246" s="68" t="str">
        <f>INDEX([1]общий!I$4:I$220,MATCH($C246,[1]общий!$C$4:$C$220,0))</f>
        <v>Попова С.А. (Красная Панда)</v>
      </c>
      <c r="J246" s="29"/>
      <c r="K246" s="29" t="s">
        <v>95</v>
      </c>
    </row>
    <row r="247" spans="2:11" x14ac:dyDescent="0.25">
      <c r="B247" s="28">
        <v>4</v>
      </c>
      <c r="C247" s="28" t="s">
        <v>118</v>
      </c>
      <c r="D247" s="49" t="str">
        <f>INDEX([1]общий!$D$4:$D$220,MATCH(C247,[1]общий!$C$4:$C$220,0))</f>
        <v>м</v>
      </c>
      <c r="E247" s="68">
        <f>INDEX([1]общий!E$4:E$220,MATCH($C247,[1]общий!$C$4:$C$220,0))</f>
        <v>39110</v>
      </c>
      <c r="F247" s="68" t="str">
        <f>INDEX([1]общий!F$4:F$220,MATCH($C247,[1]общий!$C$4:$C$220,0))</f>
        <v>1 кю</v>
      </c>
      <c r="G247" s="68" t="str">
        <f>INDEX([1]общий!G$4:G$220,MATCH($C247,[1]общий!$C$4:$C$220,0))</f>
        <v>Белгородская область</v>
      </c>
      <c r="H247" s="68" t="str">
        <f>INDEX([1]общий!H$4:H$220,MATCH($C247,[1]общий!$C$4:$C$220,0))</f>
        <v>Белгород</v>
      </c>
      <c r="I247" s="68" t="str">
        <f>INDEX([1]общий!I$4:I$220,MATCH($C247,[1]общий!$C$4:$C$220,0))</f>
        <v>Ковальчук П.В.(БеКСАй)</v>
      </c>
      <c r="J247" s="29"/>
      <c r="K247" s="29" t="s">
        <v>95</v>
      </c>
    </row>
    <row r="248" spans="2:11" x14ac:dyDescent="0.25">
      <c r="B248" s="28">
        <v>5</v>
      </c>
      <c r="C248" s="28" t="s">
        <v>162</v>
      </c>
      <c r="D248" s="49" t="str">
        <f>INDEX([1]общий!$D$4:$D$220,MATCH(C248,[1]общий!$C$4:$C$220,0))</f>
        <v>м</v>
      </c>
      <c r="E248" s="68">
        <f>INDEX([1]общий!E$4:E$220,MATCH($C248,[1]общий!$C$4:$C$220,0))</f>
        <v>39713</v>
      </c>
      <c r="F248" s="68" t="str">
        <f>INDEX([1]общий!F$4:F$220,MATCH($C248,[1]общий!$C$4:$C$220,0))</f>
        <v>7 кю</v>
      </c>
      <c r="G248" s="68" t="str">
        <f>INDEX([1]общий!G$4:G$220,MATCH($C248,[1]общий!$C$4:$C$220,0))</f>
        <v>Москва</v>
      </c>
      <c r="H248" s="68" t="str">
        <f>INDEX([1]общий!H$4:H$220,MATCH($C248,[1]общий!$C$4:$C$220,0))</f>
        <v>Москва</v>
      </c>
      <c r="I248" s="68" t="str">
        <f>INDEX([1]общий!I$4:I$220,MATCH($C248,[1]общий!$C$4:$C$220,0))</f>
        <v xml:space="preserve">Кочетов П.В. (МРО ФТА) </v>
      </c>
      <c r="J248" s="29"/>
      <c r="K248" s="29" t="s">
        <v>109</v>
      </c>
    </row>
    <row r="249" spans="2:11" x14ac:dyDescent="0.25">
      <c r="B249" s="28">
        <v>6</v>
      </c>
      <c r="C249" s="28" t="s">
        <v>117</v>
      </c>
      <c r="D249" s="49" t="str">
        <f>INDEX([1]общий!$D$4:$D$220,MATCH(C249,[1]общий!$C$4:$C$220,0))</f>
        <v>м</v>
      </c>
      <c r="E249" s="68">
        <f>INDEX([1]общий!E$4:E$220,MATCH($C249,[1]общий!$C$4:$C$220,0))</f>
        <v>38957</v>
      </c>
      <c r="F249" s="68" t="str">
        <f>INDEX([1]общий!F$4:F$220,MATCH($C249,[1]общий!$C$4:$C$220,0))</f>
        <v>1 кю</v>
      </c>
      <c r="G249" s="68" t="str">
        <f>INDEX([1]общий!G$4:G$220,MATCH($C249,[1]общий!$C$4:$C$220,0))</f>
        <v>Белгородская область</v>
      </c>
      <c r="H249" s="68" t="str">
        <f>INDEX([1]общий!H$4:H$220,MATCH($C249,[1]общий!$C$4:$C$220,0))</f>
        <v>Белгород</v>
      </c>
      <c r="I249" s="68" t="str">
        <f>INDEX([1]общий!I$4:I$220,MATCH($C249,[1]общий!$C$4:$C$220,0))</f>
        <v>Ковальчук П.В.(БеКСАй)</v>
      </c>
      <c r="J249" s="29"/>
      <c r="K249" s="29" t="s">
        <v>109</v>
      </c>
    </row>
    <row r="250" spans="2:11" x14ac:dyDescent="0.25">
      <c r="B250" s="28">
        <v>7</v>
      </c>
      <c r="C250" s="28" t="s">
        <v>121</v>
      </c>
      <c r="D250" s="49" t="str">
        <f>INDEX([1]общий!$D$4:$D$220,MATCH(C250,[1]общий!$C$4:$C$220,0))</f>
        <v>м</v>
      </c>
      <c r="E250" s="68" t="str">
        <f>INDEX([1]общий!E$4:E$220,MATCH($C250,[1]общий!$C$4:$C$220,0))</f>
        <v>04.11.2007</v>
      </c>
      <c r="F250" s="68" t="str">
        <f>INDEX([1]общий!F$4:F$220,MATCH($C250,[1]общий!$C$4:$C$220,0))</f>
        <v>4кю</v>
      </c>
      <c r="G250" s="68" t="str">
        <f>INDEX([1]общий!G$4:G$220,MATCH($C250,[1]общий!$C$4:$C$220,0))</f>
        <v>Белгородская область</v>
      </c>
      <c r="H250" s="68" t="str">
        <f>INDEX([1]общий!H$4:H$220,MATCH($C250,[1]общий!$C$4:$C$220,0))</f>
        <v>Белгород</v>
      </c>
      <c r="I250" s="68" t="str">
        <f>INDEX([1]общий!I$4:I$220,MATCH($C250,[1]общий!$C$4:$C$220,0))</f>
        <v>Бекетов О.В.(БеКСАй)</v>
      </c>
      <c r="J250" s="29"/>
      <c r="K250" s="29" t="s">
        <v>109</v>
      </c>
    </row>
    <row r="251" spans="2:11" x14ac:dyDescent="0.25">
      <c r="B251" s="28">
        <v>8</v>
      </c>
      <c r="C251" s="28" t="s">
        <v>125</v>
      </c>
      <c r="D251" s="49" t="str">
        <f>INDEX([1]общий!$D$4:$D$220,MATCH(C251,[1]общий!$C$4:$C$220,0))</f>
        <v>м</v>
      </c>
      <c r="E251" s="68">
        <f>INDEX([1]общий!E$4:E$220,MATCH($C251,[1]общий!$C$4:$C$220,0))</f>
        <v>39645</v>
      </c>
      <c r="F251" s="68" t="str">
        <f>INDEX([1]общий!F$4:F$220,MATCH($C251,[1]общий!$C$4:$C$220,0))</f>
        <v>6 кю</v>
      </c>
      <c r="G251" s="68" t="str">
        <f>INDEX([1]общий!G$4:G$220,MATCH($C251,[1]общий!$C$4:$C$220,0))</f>
        <v>Белгородская область</v>
      </c>
      <c r="H251" s="68" t="str">
        <f>INDEX([1]общий!H$4:H$220,MATCH($C251,[1]общий!$C$4:$C$220,0))</f>
        <v>Белгород</v>
      </c>
      <c r="I251" s="68" t="str">
        <f>INDEX([1]общий!I$4:I$220,MATCH($C251,[1]общий!$C$4:$C$220,0))</f>
        <v>Кравченко Т.Л.(БеКСАй)</v>
      </c>
      <c r="J251" s="29"/>
      <c r="K251" s="29" t="s">
        <v>109</v>
      </c>
    </row>
    <row r="252" spans="2:11" x14ac:dyDescent="0.25">
      <c r="B252" s="28">
        <v>9</v>
      </c>
      <c r="C252" s="28" t="s">
        <v>141</v>
      </c>
      <c r="D252" s="49" t="str">
        <f>INDEX([1]общий!$D$4:$D$220,MATCH(C252,[1]общий!$C$4:$C$220,0))</f>
        <v>м</v>
      </c>
      <c r="E252" s="68">
        <f>INDEX([1]общий!E$4:E$220,MATCH($C252,[1]общий!$C$4:$C$220,0))</f>
        <v>39931</v>
      </c>
      <c r="F252" s="68" t="str">
        <f>INDEX([1]общий!F$4:F$220,MATCH($C252,[1]общий!$C$4:$C$220,0))</f>
        <v>1 кю</v>
      </c>
      <c r="G252" s="68" t="str">
        <f>INDEX([1]общий!G$4:G$220,MATCH($C252,[1]общий!$C$4:$C$220,0))</f>
        <v>Москва</v>
      </c>
      <c r="H252" s="68" t="str">
        <f>INDEX([1]общий!H$4:H$220,MATCH($C252,[1]общий!$C$4:$C$220,0))</f>
        <v>Москва</v>
      </c>
      <c r="I252" s="68" t="str">
        <f>INDEX([1]общий!I$4:I$220,MATCH($C252,[1]общий!$C$4:$C$220,0))</f>
        <v xml:space="preserve">Кочетов П.В. (МРО ФТА) </v>
      </c>
      <c r="J252" s="29"/>
      <c r="K252" s="33" t="s">
        <v>163</v>
      </c>
    </row>
    <row r="253" spans="2:11" x14ac:dyDescent="0.25">
      <c r="B253" s="28">
        <v>10</v>
      </c>
      <c r="C253" s="28" t="s">
        <v>147</v>
      </c>
      <c r="D253" s="49" t="str">
        <f>INDEX([1]общий!$D$4:$D$220,MATCH(C253,[1]общий!$C$4:$C$220,0))</f>
        <v>м</v>
      </c>
      <c r="E253" s="68">
        <f>INDEX([1]общий!E$4:E$220,MATCH($C253,[1]общий!$C$4:$C$220,0))</f>
        <v>39911</v>
      </c>
      <c r="F253" s="68" t="str">
        <f>INDEX([1]общий!F$4:F$220,MATCH($C253,[1]общий!$C$4:$C$220,0))</f>
        <v>5 кю</v>
      </c>
      <c r="G253" s="68" t="str">
        <f>INDEX([1]общий!G$4:G$220,MATCH($C253,[1]общий!$C$4:$C$220,0))</f>
        <v>Белгородская область</v>
      </c>
      <c r="H253" s="68" t="str">
        <f>INDEX([1]общий!H$4:H$220,MATCH($C253,[1]общий!$C$4:$C$220,0))</f>
        <v>Белгород</v>
      </c>
      <c r="I253" s="68" t="str">
        <f>INDEX([1]общий!I$4:I$220,MATCH($C253,[1]общий!$C$4:$C$220,0))</f>
        <v>Зубарев Ю.А.(БеКСАй)</v>
      </c>
      <c r="J253" s="29"/>
      <c r="K253" s="33" t="s">
        <v>163</v>
      </c>
    </row>
    <row r="254" spans="2:11" x14ac:dyDescent="0.25">
      <c r="B254" s="28">
        <v>11</v>
      </c>
      <c r="C254" s="28" t="s">
        <v>164</v>
      </c>
      <c r="D254" s="49" t="str">
        <f>INDEX([1]общий!$D$4:$D$220,MATCH(C254,[1]общий!$C$4:$C$220,0))</f>
        <v>м</v>
      </c>
      <c r="E254" s="68">
        <f>INDEX([1]общий!E$4:E$220,MATCH($C254,[1]общий!$C$4:$C$220,0))</f>
        <v>39890</v>
      </c>
      <c r="F254" s="68" t="str">
        <f>INDEX([1]общий!F$4:F$220,MATCH($C254,[1]общий!$C$4:$C$220,0))</f>
        <v>7 кю</v>
      </c>
      <c r="G254" s="68" t="str">
        <f>INDEX([1]общий!G$4:G$220,MATCH($C254,[1]общий!$C$4:$C$220,0))</f>
        <v>Белгородская область</v>
      </c>
      <c r="H254" s="68" t="str">
        <f>INDEX([1]общий!H$4:H$220,MATCH($C254,[1]общий!$C$4:$C$220,0))</f>
        <v>Белгород</v>
      </c>
      <c r="I254" s="68" t="str">
        <f>INDEX([1]общий!I$4:I$220,MATCH($C254,[1]общий!$C$4:$C$220,0))</f>
        <v>Маслов А.И.(БеКСАй)</v>
      </c>
      <c r="J254" s="29"/>
      <c r="K254" s="33" t="s">
        <v>163</v>
      </c>
    </row>
    <row r="255" spans="2:11" x14ac:dyDescent="0.25">
      <c r="B255" s="28">
        <v>12</v>
      </c>
      <c r="C255" s="28" t="s">
        <v>150</v>
      </c>
      <c r="D255" s="49" t="str">
        <f>INDEX([1]общий!$D$4:$D$220,MATCH(C255,[1]общий!$C$4:$C$220,0))</f>
        <v>м</v>
      </c>
      <c r="E255" s="68">
        <f>INDEX([1]общий!E$4:E$220,MATCH($C255,[1]общий!$C$4:$C$220,0))</f>
        <v>39821</v>
      </c>
      <c r="F255" s="68" t="str">
        <f>INDEX([1]общий!F$4:F$220,MATCH($C255,[1]общий!$C$4:$C$220,0))</f>
        <v>5 кю</v>
      </c>
      <c r="G255" s="68" t="str">
        <f>INDEX([1]общий!G$4:G$220,MATCH($C255,[1]общий!$C$4:$C$220,0))</f>
        <v>Белгородская область</v>
      </c>
      <c r="H255" s="68" t="str">
        <f>INDEX([1]общий!H$4:H$220,MATCH($C255,[1]общий!$C$4:$C$220,0))</f>
        <v>Белгород</v>
      </c>
      <c r="I255" s="68" t="str">
        <f>INDEX([1]общий!I$4:I$220,MATCH($C255,[1]общий!$C$4:$C$220,0))</f>
        <v>Юркич А.Н.(БеКСАй)</v>
      </c>
      <c r="J255" s="29"/>
      <c r="K255" s="33" t="s">
        <v>163</v>
      </c>
    </row>
    <row r="256" spans="2:11" x14ac:dyDescent="0.25">
      <c r="B256" s="28">
        <v>13</v>
      </c>
      <c r="C256" s="28" t="s">
        <v>165</v>
      </c>
      <c r="D256" s="49" t="str">
        <f>INDEX([1]общий!$D$4:$D$220,MATCH(C256,[1]общий!$C$4:$C$220,0))</f>
        <v>м</v>
      </c>
      <c r="E256" s="68" t="str">
        <f>INDEX([1]общий!E$4:E$220,MATCH($C256,[1]общий!$C$4:$C$220,0))</f>
        <v>19.01.2008</v>
      </c>
      <c r="F256" s="68" t="str">
        <f>INDEX([1]общий!F$4:F$220,MATCH($C256,[1]общий!$C$4:$C$220,0))</f>
        <v>4кю</v>
      </c>
      <c r="G256" s="68" t="str">
        <f>INDEX([1]общий!G$4:G$220,MATCH($C256,[1]общий!$C$4:$C$220,0))</f>
        <v>Белгородская область</v>
      </c>
      <c r="H256" s="68" t="str">
        <f>INDEX([1]общий!H$4:H$220,MATCH($C256,[1]общий!$C$4:$C$220,0))</f>
        <v>Белгород</v>
      </c>
      <c r="I256" s="68" t="str">
        <f>INDEX([1]общий!I$4:I$220,MATCH($C256,[1]общий!$C$4:$C$220,0))</f>
        <v>Бекетов О.В.(БеКСАй)</v>
      </c>
      <c r="J256" s="29"/>
      <c r="K256" s="33" t="s">
        <v>163</v>
      </c>
    </row>
    <row r="257" spans="2:11" ht="15.75" thickBot="1" x14ac:dyDescent="0.3">
      <c r="B257" s="28">
        <v>14</v>
      </c>
      <c r="C257" s="69" t="s">
        <v>155</v>
      </c>
      <c r="D257" s="49" t="str">
        <f>INDEX([1]общий!$D$4:$D$220,MATCH(C257,[1]общий!$C$4:$C$220,0))</f>
        <v>м</v>
      </c>
      <c r="E257" s="68">
        <f>INDEX([1]общий!E$4:E$220,MATCH($C257,[1]общий!$C$4:$C$220,0))</f>
        <v>39143</v>
      </c>
      <c r="F257" s="68" t="str">
        <f>INDEX([1]общий!F$4:F$220,MATCH($C257,[1]общий!$C$4:$C$220,0))</f>
        <v>2 кю</v>
      </c>
      <c r="G257" s="68" t="str">
        <f>INDEX([1]общий!G$4:G$220,MATCH($C257,[1]общий!$C$4:$C$220,0))</f>
        <v>Москва</v>
      </c>
      <c r="H257" s="68" t="str">
        <f>INDEX([1]общий!H$4:H$220,MATCH($C257,[1]общий!$C$4:$C$220,0))</f>
        <v>Москва</v>
      </c>
      <c r="I257" s="68" t="str">
        <f>INDEX([1]общий!I$4:I$220,MATCH($C257,[1]общий!$C$4:$C$220,0))</f>
        <v>Шрамков М.С. (Буюкан)</v>
      </c>
      <c r="J257" s="70"/>
      <c r="K257" s="33" t="s">
        <v>163</v>
      </c>
    </row>
    <row r="258" spans="2:11" ht="16.5" thickTop="1" thickBot="1" x14ac:dyDescent="0.3">
      <c r="B258" s="21" t="s">
        <v>44</v>
      </c>
      <c r="C258" s="34"/>
      <c r="D258" s="34"/>
      <c r="E258" s="34"/>
      <c r="F258" s="34"/>
      <c r="G258" s="34"/>
      <c r="H258" s="34"/>
      <c r="I258" s="34"/>
      <c r="J258" s="34"/>
      <c r="K258" s="35"/>
    </row>
    <row r="259" spans="2:11" x14ac:dyDescent="0.25">
      <c r="B259" s="28">
        <v>1</v>
      </c>
      <c r="C259" s="28" t="s">
        <v>126</v>
      </c>
      <c r="D259" s="49" t="str">
        <f>INDEX([1]общий!$D$4:$D$220,MATCH(C259,[1]общий!$C$4:$C$220,0))</f>
        <v>ж</v>
      </c>
      <c r="E259" s="68" t="str">
        <f>INDEX([1]общий!E$4:E$220,MATCH($C259,[1]общий!$C$4:$C$220,0))</f>
        <v>03.08.2007</v>
      </c>
      <c r="F259" s="68" t="str">
        <f>INDEX([1]общий!F$4:F$220,MATCH($C259,[1]общий!$C$4:$C$220,0))</f>
        <v>4 кю</v>
      </c>
      <c r="G259" s="68" t="str">
        <f>INDEX([1]общий!G$4:G$220,MATCH($C259,[1]общий!$C$4:$C$220,0))</f>
        <v>Белгородская область</v>
      </c>
      <c r="H259" s="68" t="str">
        <f>INDEX([1]общий!H$4:H$220,MATCH($C259,[1]общий!$C$4:$C$220,0))</f>
        <v>Белгород</v>
      </c>
      <c r="I259" s="68" t="str">
        <f>INDEX([1]общий!I$4:I$220,MATCH($C259,[1]общий!$C$4:$C$220,0))</f>
        <v>Кравченко Т.Л.(БеКСАй)</v>
      </c>
      <c r="J259" s="29"/>
      <c r="K259" s="33">
        <v>1</v>
      </c>
    </row>
    <row r="260" spans="2:11" x14ac:dyDescent="0.25">
      <c r="B260" s="28">
        <v>2</v>
      </c>
      <c r="C260" s="28" t="s">
        <v>135</v>
      </c>
      <c r="D260" s="49" t="str">
        <f>INDEX([1]общий!$D$4:$D$220,MATCH(C260,[1]общий!$C$4:$C$220,0))</f>
        <v>ж</v>
      </c>
      <c r="E260" s="68" t="str">
        <f>INDEX([1]общий!E$4:E$220,MATCH($C260,[1]общий!$C$4:$C$220,0))</f>
        <v>30.11.2008</v>
      </c>
      <c r="F260" s="68" t="str">
        <f>INDEX([1]общий!F$4:F$220,MATCH($C260,[1]общий!$C$4:$C$220,0))</f>
        <v>5 кю</v>
      </c>
      <c r="G260" s="68" t="str">
        <f>INDEX([1]общий!G$4:G$220,MATCH($C260,[1]общий!$C$4:$C$220,0))</f>
        <v>Белгородская область</v>
      </c>
      <c r="H260" s="68" t="str">
        <f>INDEX([1]общий!H$4:H$220,MATCH($C260,[1]общий!$C$4:$C$220,0))</f>
        <v>Белгород</v>
      </c>
      <c r="I260" s="68" t="str">
        <f>INDEX([1]общий!I$4:I$220,MATCH($C260,[1]общий!$C$4:$C$220,0))</f>
        <v>Кравченко Т.Л.(БеКСАй)</v>
      </c>
      <c r="J260" s="29"/>
      <c r="K260" s="33">
        <v>2</v>
      </c>
    </row>
    <row r="261" spans="2:11" x14ac:dyDescent="0.25">
      <c r="B261" s="28">
        <v>3</v>
      </c>
      <c r="C261" s="28" t="s">
        <v>132</v>
      </c>
      <c r="D261" s="49" t="str">
        <f>INDEX([1]общий!$D$4:$D$220,MATCH(C261,[1]общий!$C$4:$C$220,0))</f>
        <v>ж</v>
      </c>
      <c r="E261" s="68">
        <f>INDEX([1]общий!E$4:E$220,MATCH($C261,[1]общий!$C$4:$C$220,0))</f>
        <v>39652</v>
      </c>
      <c r="F261" s="68" t="str">
        <f>INDEX([1]общий!F$4:F$220,MATCH($C261,[1]общий!$C$4:$C$220,0))</f>
        <v>4кю</v>
      </c>
      <c r="G261" s="68" t="str">
        <f>INDEX([1]общий!G$4:G$220,MATCH($C261,[1]общий!$C$4:$C$220,0))</f>
        <v>Белгородская область</v>
      </c>
      <c r="H261" s="68" t="str">
        <f>INDEX([1]общий!H$4:H$220,MATCH($C261,[1]общий!$C$4:$C$220,0))</f>
        <v>Белгород</v>
      </c>
      <c r="I261" s="68" t="str">
        <f>INDEX([1]общий!I$4:I$220,MATCH($C261,[1]общий!$C$4:$C$220,0))</f>
        <v>Ковальчук П.В.(БеКСАй)</v>
      </c>
      <c r="J261" s="29"/>
      <c r="K261" s="33">
        <v>3</v>
      </c>
    </row>
    <row r="262" spans="2:11" x14ac:dyDescent="0.25">
      <c r="B262" s="28">
        <v>4</v>
      </c>
      <c r="C262" s="28" t="s">
        <v>166</v>
      </c>
      <c r="D262" s="49" t="str">
        <f>INDEX([1]общий!$D$4:$D$220,MATCH(C262,[1]общий!$C$4:$C$220,0))</f>
        <v>ж</v>
      </c>
      <c r="E262" s="68">
        <f>INDEX([1]общий!E$4:E$220,MATCH($C262,[1]общий!$C$4:$C$220,0))</f>
        <v>39606</v>
      </c>
      <c r="F262" s="68" t="str">
        <f>INDEX([1]общий!F$4:F$220,MATCH($C262,[1]общий!$C$4:$C$220,0))</f>
        <v>8 кю</v>
      </c>
      <c r="G262" s="68" t="str">
        <f>INDEX([1]общий!G$4:G$220,MATCH($C262,[1]общий!$C$4:$C$220,0))</f>
        <v>Белгородская область</v>
      </c>
      <c r="H262" s="68" t="str">
        <f>INDEX([1]общий!H$4:H$220,MATCH($C262,[1]общий!$C$4:$C$220,0))</f>
        <v>Белгород</v>
      </c>
      <c r="I262" s="68" t="str">
        <f>INDEX([1]общий!I$4:I$220,MATCH($C262,[1]общий!$C$4:$C$220,0))</f>
        <v>Ковальчук П.В.(БеКСАй)</v>
      </c>
      <c r="J262" s="29"/>
      <c r="K262" s="33">
        <v>3</v>
      </c>
    </row>
    <row r="263" spans="2:11" x14ac:dyDescent="0.25">
      <c r="B263" s="28">
        <v>5</v>
      </c>
      <c r="C263" s="28" t="s">
        <v>167</v>
      </c>
      <c r="D263" s="49" t="str">
        <f>INDEX([1]общий!$D$4:$D$220,MATCH(C263,[1]общий!$C$4:$C$220,0))</f>
        <v>ж</v>
      </c>
      <c r="E263" s="68">
        <f>INDEX([1]общий!E$4:E$220,MATCH($C263,[1]общий!$C$4:$C$220,0))</f>
        <v>39368</v>
      </c>
      <c r="F263" s="68" t="str">
        <f>INDEX([1]общий!F$4:F$220,MATCH($C263,[1]общий!$C$4:$C$220,0))</f>
        <v>5 кю</v>
      </c>
      <c r="G263" s="68" t="str">
        <f>INDEX([1]общий!G$4:G$220,MATCH($C263,[1]общий!$C$4:$C$220,0))</f>
        <v>Московская область</v>
      </c>
      <c r="H263" s="68" t="str">
        <f>INDEX([1]общий!H$4:H$220,MATCH($C263,[1]общий!$C$4:$C$220,0))</f>
        <v>Реутов</v>
      </c>
      <c r="I263" s="68" t="str">
        <f>INDEX([1]общий!I$4:I$220,MATCH($C263,[1]общий!$C$4:$C$220,0))</f>
        <v>Гун И.С. (Красная Панда)</v>
      </c>
      <c r="J263" s="29"/>
      <c r="K263" s="33" t="s">
        <v>109</v>
      </c>
    </row>
    <row r="264" spans="2:11" x14ac:dyDescent="0.25">
      <c r="B264" s="28">
        <v>6</v>
      </c>
      <c r="C264" s="28" t="s">
        <v>168</v>
      </c>
      <c r="D264" s="49" t="str">
        <f>INDEX([1]общий!$D$4:$D$220,MATCH(C264,[1]общий!$C$4:$C$220,0))</f>
        <v>ж</v>
      </c>
      <c r="E264" s="68">
        <f>INDEX([1]общий!E$4:E$220,MATCH($C264,[1]общий!$C$4:$C$220,0))</f>
        <v>39473</v>
      </c>
      <c r="F264" s="68" t="str">
        <f>INDEX([1]общий!F$4:F$220,MATCH($C264,[1]общий!$C$4:$C$220,0))</f>
        <v>6 кю</v>
      </c>
      <c r="G264" s="68" t="str">
        <f>INDEX([1]общий!G$4:G$220,MATCH($C264,[1]общий!$C$4:$C$220,0))</f>
        <v>Белгородская область</v>
      </c>
      <c r="H264" s="68" t="str">
        <f>INDEX([1]общий!H$4:H$220,MATCH($C264,[1]общий!$C$4:$C$220,0))</f>
        <v>Белгород</v>
      </c>
      <c r="I264" s="68" t="str">
        <f>INDEX([1]общий!I$4:I$220,MATCH($C264,[1]общий!$C$4:$C$220,0))</f>
        <v>Шаров Ю.Г. (БеКСАй)</v>
      </c>
      <c r="J264" s="29"/>
      <c r="K264" s="33" t="s">
        <v>109</v>
      </c>
    </row>
    <row r="265" spans="2:11" x14ac:dyDescent="0.25">
      <c r="B265" s="28">
        <v>7</v>
      </c>
      <c r="C265" s="28" t="s">
        <v>123</v>
      </c>
      <c r="D265" s="49" t="str">
        <f>INDEX([1]общий!$D$4:$D$220,MATCH(C265,[1]общий!$C$4:$C$220,0))</f>
        <v>ж</v>
      </c>
      <c r="E265" s="68" t="str">
        <f>INDEX([1]общий!E$4:E$220,MATCH($C265,[1]общий!$C$4:$C$220,0))</f>
        <v>15.03.2009</v>
      </c>
      <c r="F265" s="68" t="str">
        <f>INDEX([1]общий!F$4:F$220,MATCH($C265,[1]общий!$C$4:$C$220,0))</f>
        <v>4 кю</v>
      </c>
      <c r="G265" s="68" t="str">
        <f>INDEX([1]общий!G$4:G$220,MATCH($C265,[1]общий!$C$4:$C$220,0))</f>
        <v>Белгородская область</v>
      </c>
      <c r="H265" s="68" t="str">
        <f>INDEX([1]общий!H$4:H$220,MATCH($C265,[1]общий!$C$4:$C$220,0))</f>
        <v>Белгород</v>
      </c>
      <c r="I265" s="68" t="str">
        <f>INDEX([1]общий!I$4:I$220,MATCH($C265,[1]общий!$C$4:$C$220,0))</f>
        <v>Бекетов О.В.(БеКСАй)</v>
      </c>
      <c r="J265" s="29"/>
      <c r="K265" s="33" t="s">
        <v>109</v>
      </c>
    </row>
    <row r="266" spans="2:11" x14ac:dyDescent="0.25">
      <c r="B266" s="28">
        <v>8</v>
      </c>
      <c r="C266" s="28" t="s">
        <v>169</v>
      </c>
      <c r="D266" s="49" t="str">
        <f>INDEX([1]общий!$D$4:$D$220,MATCH(C266,[1]общий!$C$4:$C$220,0))</f>
        <v>ж</v>
      </c>
      <c r="E266" s="68">
        <f>INDEX([1]общий!E$4:E$220,MATCH($C266,[1]общий!$C$4:$C$220,0))</f>
        <v>39268</v>
      </c>
      <c r="F266" s="68" t="str">
        <f>INDEX([1]общий!F$4:F$220,MATCH($C266,[1]общий!$C$4:$C$220,0))</f>
        <v>3 кю</v>
      </c>
      <c r="G266" s="68" t="str">
        <f>INDEX([1]общий!G$4:G$220,MATCH($C266,[1]общий!$C$4:$C$220,0))</f>
        <v>Москва</v>
      </c>
      <c r="H266" s="68" t="str">
        <f>INDEX([1]общий!H$4:H$220,MATCH($C266,[1]общий!$C$4:$C$220,0))</f>
        <v>Москва</v>
      </c>
      <c r="I266" s="68" t="str">
        <f>INDEX([1]общий!I$4:I$220,MATCH($C266,[1]общий!$C$4:$C$220,0))</f>
        <v>Шрамков М.С. (Буюкан)</v>
      </c>
      <c r="J266" s="29"/>
      <c r="K266" s="33" t="s">
        <v>109</v>
      </c>
    </row>
    <row r="267" spans="2:11" x14ac:dyDescent="0.25">
      <c r="B267" s="28">
        <v>9</v>
      </c>
      <c r="C267" s="28" t="s">
        <v>133</v>
      </c>
      <c r="D267" s="49" t="str">
        <f>INDEX([1]общий!$D$4:$D$220,MATCH(C267,[1]общий!$C$4:$C$220,0))</f>
        <v>ж</v>
      </c>
      <c r="E267" s="68">
        <f>INDEX([1]общий!E$4:E$220,MATCH($C267,[1]общий!$C$4:$C$220,0))</f>
        <v>39918</v>
      </c>
      <c r="F267" s="68" t="str">
        <f>INDEX([1]общий!F$4:F$220,MATCH($C267,[1]общий!$C$4:$C$220,0))</f>
        <v>3 кю</v>
      </c>
      <c r="G267" s="68" t="str">
        <f>INDEX([1]общий!G$4:G$220,MATCH($C267,[1]общий!$C$4:$C$220,0))</f>
        <v>Курская область</v>
      </c>
      <c r="H267" s="68" t="str">
        <f>INDEX([1]общий!H$4:H$220,MATCH($C267,[1]общий!$C$4:$C$220,0))</f>
        <v>Курск</v>
      </c>
      <c r="I267" s="68" t="str">
        <f>INDEX([1]общий!I$4:I$220,MATCH($C267,[1]общий!$C$4:$C$220,0))</f>
        <v>Щепихин А.А.</v>
      </c>
      <c r="J267" s="29"/>
      <c r="K267" s="33" t="s">
        <v>170</v>
      </c>
    </row>
    <row r="268" spans="2:11" x14ac:dyDescent="0.25">
      <c r="B268" s="28">
        <v>10</v>
      </c>
      <c r="C268" s="28" t="s">
        <v>171</v>
      </c>
      <c r="D268" s="49" t="str">
        <f>INDEX([1]общий!$D$4:$D$220,MATCH(C268,[1]общий!$C$4:$C$220,0))</f>
        <v>ж</v>
      </c>
      <c r="E268" s="68">
        <f>INDEX([1]общий!E$4:E$220,MATCH($C268,[1]общий!$C$4:$C$220,0))</f>
        <v>39617</v>
      </c>
      <c r="F268" s="68" t="str">
        <f>INDEX([1]общий!F$4:F$220,MATCH($C268,[1]общий!$C$4:$C$220,0))</f>
        <v>3 кю</v>
      </c>
      <c r="G268" s="68" t="str">
        <f>INDEX([1]общий!G$4:G$220,MATCH($C268,[1]общий!$C$4:$C$220,0))</f>
        <v>Курская область</v>
      </c>
      <c r="H268" s="68" t="str">
        <f>INDEX([1]общий!H$4:H$220,MATCH($C268,[1]общий!$C$4:$C$220,0))</f>
        <v>Курск</v>
      </c>
      <c r="I268" s="68" t="str">
        <f>INDEX([1]общий!I$4:I$220,MATCH($C268,[1]общий!$C$4:$C$220,0))</f>
        <v>Щепихин А.А.</v>
      </c>
      <c r="J268" s="29"/>
      <c r="K268" s="33" t="s">
        <v>170</v>
      </c>
    </row>
    <row r="269" spans="2:11" x14ac:dyDescent="0.25">
      <c r="B269" s="28">
        <v>11</v>
      </c>
      <c r="C269" s="28" t="s">
        <v>131</v>
      </c>
      <c r="D269" s="49" t="str">
        <f>INDEX([1]общий!$D$4:$D$220,MATCH(C269,[1]общий!$C$4:$C$220,0))</f>
        <v>ж</v>
      </c>
      <c r="E269" s="68">
        <f>INDEX([1]общий!E$4:E$220,MATCH($C269,[1]общий!$C$4:$C$220,0))</f>
        <v>39393</v>
      </c>
      <c r="F269" s="68" t="str">
        <f>INDEX([1]общий!F$4:F$220,MATCH($C269,[1]общий!$C$4:$C$220,0))</f>
        <v>3 кю</v>
      </c>
      <c r="G269" s="68" t="str">
        <f>INDEX([1]общий!G$4:G$220,MATCH($C269,[1]общий!$C$4:$C$220,0))</f>
        <v>Московская область</v>
      </c>
      <c r="H269" s="68" t="str">
        <f>INDEX([1]общий!H$4:H$220,MATCH($C269,[1]общий!$C$4:$C$220,0))</f>
        <v>Реутов</v>
      </c>
      <c r="I269" s="68" t="str">
        <f>INDEX([1]общий!I$4:I$220,MATCH($C269,[1]общий!$C$4:$C$220,0))</f>
        <v>Попова С.А. (Красная Панда)</v>
      </c>
      <c r="J269" s="29"/>
      <c r="K269" s="33" t="s">
        <v>170</v>
      </c>
    </row>
    <row r="270" spans="2:11" x14ac:dyDescent="0.25">
      <c r="B270" s="28">
        <v>12</v>
      </c>
      <c r="C270" s="28" t="s">
        <v>172</v>
      </c>
      <c r="D270" s="49" t="str">
        <f>INDEX([1]общий!$D$4:$D$220,MATCH(C270,[1]общий!$C$4:$C$220,0))</f>
        <v>ж</v>
      </c>
      <c r="E270" s="68">
        <f>INDEX([1]общий!E$4:E$220,MATCH($C270,[1]общий!$C$4:$C$220,0))</f>
        <v>39343</v>
      </c>
      <c r="F270" s="68" t="str">
        <f>INDEX([1]общий!F$4:F$220,MATCH($C270,[1]общий!$C$4:$C$220,0))</f>
        <v>7 кю</v>
      </c>
      <c r="G270" s="68" t="str">
        <f>INDEX([1]общий!G$4:G$220,MATCH($C270,[1]общий!$C$4:$C$220,0))</f>
        <v>Белгородская область</v>
      </c>
      <c r="H270" s="68" t="str">
        <f>INDEX([1]общий!H$4:H$220,MATCH($C270,[1]общий!$C$4:$C$220,0))</f>
        <v>Белгород</v>
      </c>
      <c r="I270" s="68" t="str">
        <f>INDEX([1]общий!I$4:I$220,MATCH($C270,[1]общий!$C$4:$C$220,0))</f>
        <v>Зубарев Ю.А.(БеКСАй)</v>
      </c>
      <c r="J270" s="29"/>
      <c r="K270" s="33" t="s">
        <v>170</v>
      </c>
    </row>
    <row r="271" spans="2:11" ht="15.75" thickBot="1" x14ac:dyDescent="0.3">
      <c r="B271" s="28">
        <v>13</v>
      </c>
      <c r="C271" s="28" t="s">
        <v>156</v>
      </c>
      <c r="D271" s="49" t="str">
        <f>INDEX([1]общий!$D$4:$D$220,MATCH(C271,[1]общий!$C$4:$C$220,0))</f>
        <v>ж</v>
      </c>
      <c r="E271" s="68">
        <f>INDEX([1]общий!E$4:E$220,MATCH($C271,[1]общий!$C$4:$C$220,0))</f>
        <v>39166</v>
      </c>
      <c r="F271" s="68" t="str">
        <f>INDEX([1]общий!F$4:F$220,MATCH($C271,[1]общий!$C$4:$C$220,0))</f>
        <v>3 кю</v>
      </c>
      <c r="G271" s="68" t="str">
        <f>INDEX([1]общий!G$4:G$220,MATCH($C271,[1]общий!$C$4:$C$220,0))</f>
        <v>Москва</v>
      </c>
      <c r="H271" s="68" t="str">
        <f>INDEX([1]общий!H$4:H$220,MATCH($C271,[1]общий!$C$4:$C$220,0))</f>
        <v>Москва</v>
      </c>
      <c r="I271" s="68" t="str">
        <f>INDEX([1]общий!I$4:I$220,MATCH($C271,[1]общий!$C$4:$C$220,0))</f>
        <v>Шрамков М.С. (Буюкан)</v>
      </c>
      <c r="J271" s="29"/>
      <c r="K271" s="33" t="s">
        <v>170</v>
      </c>
    </row>
    <row r="272" spans="2:11" ht="15.75" thickBot="1" x14ac:dyDescent="0.3">
      <c r="B272" s="21" t="s">
        <v>173</v>
      </c>
      <c r="C272" s="34"/>
      <c r="D272" s="34"/>
      <c r="E272" s="34"/>
      <c r="F272" s="34"/>
      <c r="G272" s="34"/>
      <c r="H272" s="34"/>
      <c r="I272" s="34"/>
      <c r="J272" s="34"/>
      <c r="K272" s="35"/>
    </row>
    <row r="273" spans="2:11" x14ac:dyDescent="0.25">
      <c r="B273" s="28">
        <v>1</v>
      </c>
      <c r="C273" s="28" t="s">
        <v>174</v>
      </c>
      <c r="D273" s="49" t="str">
        <f>INDEX([1]общий!$D$4:$D$220,MATCH(C273,[1]общий!$C$4:$C$220,0))</f>
        <v>ж</v>
      </c>
      <c r="E273" s="68">
        <f>INDEX([1]общий!E$4:E$220,MATCH($C273,[1]общий!$C$4:$C$220,0))</f>
        <v>38957</v>
      </c>
      <c r="F273" s="68" t="str">
        <f>INDEX([1]общий!F$4:F$220,MATCH($C273,[1]общий!$C$4:$C$220,0))</f>
        <v>1 дан</v>
      </c>
      <c r="G273" s="68" t="str">
        <f>INDEX([1]общий!G$4:G$220,MATCH($C273,[1]общий!$C$4:$C$220,0))</f>
        <v>Белгородская область</v>
      </c>
      <c r="H273" s="68" t="str">
        <f>INDEX([1]общий!H$4:H$220,MATCH($C273,[1]общий!$C$4:$C$220,0))</f>
        <v>Белгород</v>
      </c>
      <c r="I273" s="68" t="str">
        <f>INDEX([1]общий!I$4:I$220,MATCH($C273,[1]общий!$C$4:$C$220,0))</f>
        <v>Корниенко Е.М.(Гармония)</v>
      </c>
      <c r="J273" s="29"/>
      <c r="K273" s="29">
        <v>1</v>
      </c>
    </row>
    <row r="274" spans="2:11" x14ac:dyDescent="0.25">
      <c r="B274" s="28">
        <v>2</v>
      </c>
      <c r="C274" s="28" t="s">
        <v>175</v>
      </c>
      <c r="D274" s="49" t="str">
        <f>INDEX([1]общий!$D$4:$D$220,MATCH(C274,[1]общий!$C$4:$C$220,0))</f>
        <v>ж</v>
      </c>
      <c r="E274" s="68">
        <f>INDEX([1]общий!E$4:E$220,MATCH($C274,[1]общий!$C$4:$C$220,0))</f>
        <v>39087</v>
      </c>
      <c r="F274" s="68" t="str">
        <f>INDEX([1]общий!F$4:F$220,MATCH($C274,[1]общий!$C$4:$C$220,0))</f>
        <v>1 дан дет</v>
      </c>
      <c r="G274" s="68" t="str">
        <f>INDEX([1]общий!G$4:G$220,MATCH($C274,[1]общий!$C$4:$C$220,0))</f>
        <v>Воронежская область</v>
      </c>
      <c r="H274" s="68" t="str">
        <f>INDEX([1]общий!H$4:H$220,MATCH($C274,[1]общий!$C$4:$C$220,0))</f>
        <v>Воронеж</v>
      </c>
      <c r="I274" s="68" t="str">
        <f>INDEX([1]общий!I$4:I$220,MATCH($C274,[1]общий!$C$4:$C$220,0))</f>
        <v>Кочетов В.П.</v>
      </c>
      <c r="J274" s="29"/>
      <c r="K274" s="29">
        <v>2</v>
      </c>
    </row>
    <row r="275" spans="2:11" x14ac:dyDescent="0.25">
      <c r="B275" s="28">
        <v>3</v>
      </c>
      <c r="C275" s="28" t="s">
        <v>176</v>
      </c>
      <c r="D275" s="49" t="str">
        <f>INDEX([1]общий!$D$4:$D$220,MATCH(C275,[1]общий!$C$4:$C$220,0))</f>
        <v>ж</v>
      </c>
      <c r="E275" s="68">
        <f>INDEX([1]общий!E$4:E$220,MATCH($C275,[1]общий!$C$4:$C$220,0))</f>
        <v>38994</v>
      </c>
      <c r="F275" s="68" t="str">
        <f>INDEX([1]общий!F$4:F$220,MATCH($C275,[1]общий!$C$4:$C$220,0))</f>
        <v>2 кю</v>
      </c>
      <c r="G275" s="68" t="str">
        <f>INDEX([1]общий!G$4:G$220,MATCH($C275,[1]общий!$C$4:$C$220,0))</f>
        <v>Московская область</v>
      </c>
      <c r="H275" s="68" t="str">
        <f>INDEX([1]общий!H$4:H$220,MATCH($C275,[1]общий!$C$4:$C$220,0))</f>
        <v>Реутов</v>
      </c>
      <c r="I275" s="68" t="str">
        <f>INDEX([1]общий!I$4:I$220,MATCH($C275,[1]общий!$C$4:$C$220,0))</f>
        <v>Гун И.С. (Красная Панда)</v>
      </c>
      <c r="J275" s="29"/>
      <c r="K275" s="29">
        <v>3</v>
      </c>
    </row>
    <row r="276" spans="2:11" ht="15.75" thickBot="1" x14ac:dyDescent="0.3">
      <c r="B276" s="28">
        <v>4</v>
      </c>
      <c r="C276" s="28" t="s">
        <v>144</v>
      </c>
      <c r="D276" s="49" t="str">
        <f>INDEX([1]общий!$D$4:$D$220,MATCH(C276,[1]общий!$C$4:$C$220,0))</f>
        <v>ж</v>
      </c>
      <c r="E276" s="68">
        <f>INDEX([1]общий!E$4:E$220,MATCH($C276,[1]общий!$C$4:$C$220,0))</f>
        <v>39203</v>
      </c>
      <c r="F276" s="68" t="str">
        <f>INDEX([1]общий!F$4:F$220,MATCH($C276,[1]общий!$C$4:$C$220,0))</f>
        <v>9 кю</v>
      </c>
      <c r="G276" s="68" t="str">
        <f>INDEX([1]общий!G$4:G$220,MATCH($C276,[1]общий!$C$4:$C$220,0))</f>
        <v>Белгородская область</v>
      </c>
      <c r="H276" s="68" t="str">
        <f>INDEX([1]общий!H$4:H$220,MATCH($C276,[1]общий!$C$4:$C$220,0))</f>
        <v>Белгород</v>
      </c>
      <c r="I276" s="68" t="str">
        <f>INDEX([1]общий!I$4:I$220,MATCH($C276,[1]общий!$C$4:$C$220,0))</f>
        <v>Зубарев Ю.А.(БеКСАй)</v>
      </c>
      <c r="J276" s="29"/>
      <c r="K276" s="29">
        <v>3</v>
      </c>
    </row>
    <row r="277" spans="2:11" ht="15.75" thickBot="1" x14ac:dyDescent="0.3">
      <c r="B277" s="21" t="s">
        <v>177</v>
      </c>
      <c r="C277" s="34"/>
      <c r="D277" s="34"/>
      <c r="E277" s="34"/>
      <c r="F277" s="34"/>
      <c r="G277" s="34"/>
      <c r="H277" s="34"/>
      <c r="I277" s="34"/>
      <c r="J277" s="34"/>
      <c r="K277" s="35"/>
    </row>
    <row r="278" spans="2:11" x14ac:dyDescent="0.25">
      <c r="B278" s="28">
        <v>1</v>
      </c>
      <c r="C278" s="28" t="s">
        <v>178</v>
      </c>
      <c r="D278" s="49" t="str">
        <f>INDEX([1]общий!$D$4:$D$220,MATCH(C278,[1]общий!$C$4:$C$220,0))</f>
        <v>м</v>
      </c>
      <c r="E278" s="68">
        <f>INDEX([1]общий!E$4:E$220,MATCH($C278,[1]общий!$C$4:$C$220,0))</f>
        <v>39055</v>
      </c>
      <c r="F278" s="68" t="str">
        <f>INDEX([1]общий!F$4:F$220,MATCH($C278,[1]общий!$C$4:$C$220,0))</f>
        <v>6 кю</v>
      </c>
      <c r="G278" s="68" t="str">
        <f>INDEX([1]общий!G$4:G$220,MATCH($C278,[1]общий!$C$4:$C$220,0))</f>
        <v>Белгородская область</v>
      </c>
      <c r="H278" s="68" t="str">
        <f>INDEX([1]общий!H$4:H$220,MATCH($C278,[1]общий!$C$4:$C$220,0))</f>
        <v>Белгород</v>
      </c>
      <c r="I278" s="68" t="str">
        <f>INDEX([1]общий!I$4:I$220,MATCH($C278,[1]общий!$C$4:$C$220,0))</f>
        <v>Бекетов О.В.(БеКСАй)</v>
      </c>
      <c r="J278" s="29"/>
      <c r="K278" s="33">
        <v>1</v>
      </c>
    </row>
    <row r="279" spans="2:11" x14ac:dyDescent="0.25">
      <c r="B279" s="28">
        <v>2</v>
      </c>
      <c r="C279" s="28" t="s">
        <v>153</v>
      </c>
      <c r="D279" s="49" t="str">
        <f>INDEX([1]общий!$D$4:$D$220,MATCH(C279,[1]общий!$C$4:$C$220,0))</f>
        <v>м</v>
      </c>
      <c r="E279" s="68">
        <f>INDEX([1]общий!E$4:E$220,MATCH($C279,[1]общий!$C$4:$C$220,0))</f>
        <v>38981</v>
      </c>
      <c r="F279" s="68" t="str">
        <f>INDEX([1]общий!F$4:F$220,MATCH($C279,[1]общий!$C$4:$C$220,0))</f>
        <v>3 юн. 4кю</v>
      </c>
      <c r="G279" s="68" t="str">
        <f>INDEX([1]общий!G$4:G$220,MATCH($C279,[1]общий!$C$4:$C$220,0))</f>
        <v>Белгородская область</v>
      </c>
      <c r="H279" s="68" t="str">
        <f>INDEX([1]общий!H$4:H$220,MATCH($C279,[1]общий!$C$4:$C$220,0))</f>
        <v>Белгород</v>
      </c>
      <c r="I279" s="68" t="str">
        <f>INDEX([1]общий!I$4:I$220,MATCH($C279,[1]общий!$C$4:$C$220,0))</f>
        <v>Шаров Ю.Г. (БеКСАй)</v>
      </c>
      <c r="J279" s="29"/>
      <c r="K279" s="33">
        <v>2</v>
      </c>
    </row>
    <row r="280" spans="2:11" x14ac:dyDescent="0.25">
      <c r="B280" s="28">
        <v>3</v>
      </c>
      <c r="C280" s="28" t="s">
        <v>155</v>
      </c>
      <c r="D280" s="49" t="str">
        <f>INDEX([1]общий!$D$4:$D$220,MATCH(C280,[1]общий!$C$4:$C$220,0))</f>
        <v>м</v>
      </c>
      <c r="E280" s="68">
        <f>INDEX([1]общий!E$4:E$220,MATCH($C280,[1]общий!$C$4:$C$220,0))</f>
        <v>39143</v>
      </c>
      <c r="F280" s="68" t="str">
        <f>INDEX([1]общий!F$4:F$220,MATCH($C280,[1]общий!$C$4:$C$220,0))</f>
        <v>2 кю</v>
      </c>
      <c r="G280" s="68" t="str">
        <f>INDEX([1]общий!G$4:G$220,MATCH($C280,[1]общий!$C$4:$C$220,0))</f>
        <v>Москва</v>
      </c>
      <c r="H280" s="68" t="str">
        <f>INDEX([1]общий!H$4:H$220,MATCH($C280,[1]общий!$C$4:$C$220,0))</f>
        <v>Москва</v>
      </c>
      <c r="I280" s="68" t="str">
        <f>INDEX([1]общий!I$4:I$220,MATCH($C280,[1]общий!$C$4:$C$220,0))</f>
        <v>Шрамков М.С. (Буюкан)</v>
      </c>
      <c r="J280" s="29"/>
      <c r="K280" s="33">
        <v>3</v>
      </c>
    </row>
    <row r="281" spans="2:11" x14ac:dyDescent="0.25">
      <c r="B281" s="28">
        <v>4</v>
      </c>
      <c r="C281" s="28" t="s">
        <v>138</v>
      </c>
      <c r="D281" s="49" t="str">
        <f>INDEX([1]общий!$D$4:$D$220,MATCH(C281,[1]общий!$C$4:$C$220,0))</f>
        <v>м</v>
      </c>
      <c r="E281" s="68">
        <f>INDEX([1]общий!E$4:E$220,MATCH($C281,[1]общий!$C$4:$C$220,0))</f>
        <v>39258</v>
      </c>
      <c r="F281" s="68" t="str">
        <f>INDEX([1]общий!F$4:F$220,MATCH($C281,[1]общий!$C$4:$C$220,0))</f>
        <v>6 кю</v>
      </c>
      <c r="G281" s="68" t="str">
        <f>INDEX([1]общий!G$4:G$220,MATCH($C281,[1]общий!$C$4:$C$220,0))</f>
        <v>Белгородская область</v>
      </c>
      <c r="H281" s="68" t="str">
        <f>INDEX([1]общий!H$4:H$220,MATCH($C281,[1]общий!$C$4:$C$220,0))</f>
        <v>Белгород</v>
      </c>
      <c r="I281" s="68" t="str">
        <f>INDEX([1]общий!I$4:I$220,MATCH($C281,[1]общий!$C$4:$C$220,0))</f>
        <v>Ковальчук П.В.(БеКСАй)</v>
      </c>
      <c r="J281" s="29"/>
      <c r="K281" s="33">
        <v>3</v>
      </c>
    </row>
    <row r="282" spans="2:11" x14ac:dyDescent="0.25">
      <c r="B282" s="28">
        <v>5</v>
      </c>
      <c r="C282" s="28" t="s">
        <v>179</v>
      </c>
      <c r="D282" s="49" t="str">
        <f>INDEX([1]общий!$D$4:$D$220,MATCH(C282,[1]общий!$C$4:$C$220,0))</f>
        <v>м</v>
      </c>
      <c r="E282" s="68">
        <f>INDEX([1]общий!E$4:E$220,MATCH($C282,[1]общий!$C$4:$C$220,0))</f>
        <v>39694</v>
      </c>
      <c r="F282" s="68" t="str">
        <f>INDEX([1]общий!F$4:F$220,MATCH($C282,[1]общий!$C$4:$C$220,0))</f>
        <v>2 кю</v>
      </c>
      <c r="G282" s="68" t="str">
        <f>INDEX([1]общий!G$4:G$220,MATCH($C282,[1]общий!$C$4:$C$220,0))</f>
        <v>Курская область</v>
      </c>
      <c r="H282" s="68" t="str">
        <f>INDEX([1]общий!H$4:H$220,MATCH($C282,[1]общий!$C$4:$C$220,0))</f>
        <v>Курск</v>
      </c>
      <c r="I282" s="68" t="str">
        <f>INDEX([1]общий!I$4:I$220,MATCH($C282,[1]общий!$C$4:$C$220,0))</f>
        <v>Щепихин А.А.</v>
      </c>
      <c r="J282" s="29"/>
      <c r="K282" s="33" t="s">
        <v>109</v>
      </c>
    </row>
    <row r="283" spans="2:11" x14ac:dyDescent="0.25">
      <c r="B283" s="28">
        <v>6</v>
      </c>
      <c r="C283" s="28" t="s">
        <v>140</v>
      </c>
      <c r="D283" s="49" t="str">
        <f>INDEX([1]общий!$D$4:$D$220,MATCH(C283,[1]общий!$C$4:$C$220,0))</f>
        <v>м</v>
      </c>
      <c r="E283" s="68">
        <f>INDEX([1]общий!E$4:E$220,MATCH($C283,[1]общий!$C$4:$C$220,0))</f>
        <v>39228</v>
      </c>
      <c r="F283" s="68" t="str">
        <f>INDEX([1]общий!F$4:F$220,MATCH($C283,[1]общий!$C$4:$C$220,0))</f>
        <v>2 кю</v>
      </c>
      <c r="G283" s="68" t="str">
        <f>INDEX([1]общий!G$4:G$220,MATCH($C283,[1]общий!$C$4:$C$220,0))</f>
        <v>Московская область</v>
      </c>
      <c r="H283" s="68" t="str">
        <f>INDEX([1]общий!H$4:H$220,MATCH($C283,[1]общий!$C$4:$C$220,0))</f>
        <v>Реутов</v>
      </c>
      <c r="I283" s="68" t="str">
        <f>INDEX([1]общий!I$4:I$220,MATCH($C283,[1]общий!$C$4:$C$220,0))</f>
        <v>Попова С.А. (Красная Панда)</v>
      </c>
      <c r="J283" s="29"/>
      <c r="K283" s="33" t="s">
        <v>109</v>
      </c>
    </row>
    <row r="284" spans="2:11" x14ac:dyDescent="0.25">
      <c r="B284" s="28">
        <v>7</v>
      </c>
      <c r="C284" s="28" t="s">
        <v>180</v>
      </c>
      <c r="D284" s="49" t="str">
        <f>INDEX([1]общий!$D$4:$D$220,MATCH(C284,[1]общий!$C$4:$C$220,0))</f>
        <v>м</v>
      </c>
      <c r="E284" s="68">
        <f>INDEX([1]общий!E$4:E$220,MATCH($C284,[1]общий!$C$4:$C$220,0))</f>
        <v>39238</v>
      </c>
      <c r="F284" s="68" t="str">
        <f>INDEX([1]общий!F$4:F$220,MATCH($C284,[1]общий!$C$4:$C$220,0))</f>
        <v>2 кю</v>
      </c>
      <c r="G284" s="68" t="str">
        <f>INDEX([1]общий!G$4:G$220,MATCH($C284,[1]общий!$C$4:$C$220,0))</f>
        <v>Московская область</v>
      </c>
      <c r="H284" s="68" t="str">
        <f>INDEX([1]общий!H$4:H$220,MATCH($C284,[1]общий!$C$4:$C$220,0))</f>
        <v>Реутов</v>
      </c>
      <c r="I284" s="68" t="str">
        <f>INDEX([1]общий!I$4:I$220,MATCH($C284,[1]общий!$C$4:$C$220,0))</f>
        <v>Попова С.А. (Красная Панда)</v>
      </c>
      <c r="J284" s="29"/>
      <c r="K284" s="33" t="s">
        <v>109</v>
      </c>
    </row>
    <row r="285" spans="2:11" x14ac:dyDescent="0.25">
      <c r="B285" s="28">
        <v>8</v>
      </c>
      <c r="C285" s="28" t="s">
        <v>181</v>
      </c>
      <c r="D285" s="49" t="str">
        <f>INDEX([1]общий!$D$4:$D$220,MATCH(C285,[1]общий!$C$4:$C$220,0))</f>
        <v>м</v>
      </c>
      <c r="E285" s="68">
        <f>INDEX([1]общий!E$4:E$220,MATCH($C285,[1]общий!$C$4:$C$220,0))</f>
        <v>39034</v>
      </c>
      <c r="F285" s="68" t="str">
        <f>INDEX([1]общий!F$4:F$220,MATCH($C285,[1]общий!$C$4:$C$220,0))</f>
        <v>7 кю</v>
      </c>
      <c r="G285" s="68" t="str">
        <f>INDEX([1]общий!G$4:G$220,MATCH($C285,[1]общий!$C$4:$C$220,0))</f>
        <v>Белгородская область</v>
      </c>
      <c r="H285" s="68" t="str">
        <f>INDEX([1]общий!H$4:H$220,MATCH($C285,[1]общий!$C$4:$C$220,0))</f>
        <v>Белгород</v>
      </c>
      <c r="I285" s="68" t="str">
        <f>INDEX([1]общий!I$4:I$220,MATCH($C285,[1]общий!$C$4:$C$220,0))</f>
        <v>Осипов Е.И.(БеКСАй)</v>
      </c>
      <c r="J285" s="29"/>
      <c r="K285" s="33" t="s">
        <v>109</v>
      </c>
    </row>
    <row r="286" spans="2:11" ht="15.75" thickBot="1" x14ac:dyDescent="0.3">
      <c r="B286" s="28">
        <v>9</v>
      </c>
      <c r="C286" s="28" t="s">
        <v>158</v>
      </c>
      <c r="D286" s="49" t="str">
        <f>INDEX([1]общий!$D$4:$D$220,MATCH(C286,[1]общий!$C$4:$C$220,0))</f>
        <v>м</v>
      </c>
      <c r="E286" s="68">
        <f>INDEX([1]общий!E$4:E$220,MATCH($C286,[1]общий!$C$4:$C$220,0))</f>
        <v>38976</v>
      </c>
      <c r="F286" s="68" t="str">
        <f>INDEX([1]общий!F$4:F$220,MATCH($C286,[1]общий!$C$4:$C$220,0))</f>
        <v>4 кю</v>
      </c>
      <c r="G286" s="68" t="str">
        <f>INDEX([1]общий!G$4:G$220,MATCH($C286,[1]общий!$C$4:$C$220,0))</f>
        <v>Белгородская область</v>
      </c>
      <c r="H286" s="68" t="str">
        <f>INDEX([1]общий!H$4:H$220,MATCH($C286,[1]общий!$C$4:$C$220,0))</f>
        <v>Белгород</v>
      </c>
      <c r="I286" s="68" t="str">
        <f>INDEX([1]общий!I$4:I$220,MATCH($C286,[1]общий!$C$4:$C$220,0))</f>
        <v>Ковальчук П.В.(БеКСАй)</v>
      </c>
      <c r="J286" s="29"/>
      <c r="K286" s="33" t="s">
        <v>113</v>
      </c>
    </row>
    <row r="287" spans="2:11" ht="16.5" thickBot="1" x14ac:dyDescent="0.3">
      <c r="B287" s="71" t="s">
        <v>8</v>
      </c>
      <c r="C287" s="72"/>
      <c r="D287" s="72"/>
      <c r="E287" s="72"/>
      <c r="F287" s="72"/>
      <c r="G287" s="72"/>
      <c r="H287" s="72"/>
      <c r="I287" s="72"/>
      <c r="J287" s="72"/>
      <c r="K287" s="73"/>
    </row>
    <row r="288" spans="2:11" ht="15.75" thickBot="1" x14ac:dyDescent="0.3">
      <c r="B288" s="21" t="s">
        <v>24</v>
      </c>
      <c r="C288" s="22"/>
      <c r="D288" s="22"/>
      <c r="E288" s="22"/>
      <c r="F288" s="22"/>
      <c r="G288" s="22"/>
      <c r="H288" s="22"/>
      <c r="I288" s="22"/>
      <c r="J288" s="22"/>
      <c r="K288" s="23"/>
    </row>
    <row r="289" spans="2:11" x14ac:dyDescent="0.25">
      <c r="B289" s="28">
        <v>1</v>
      </c>
      <c r="C289" s="28" t="s">
        <v>182</v>
      </c>
      <c r="D289" s="49" t="str">
        <f>INDEX([1]общий!$D$4:$D$220,MATCH(C289,[1]общий!$C$4:$C$220,0))</f>
        <v>ж</v>
      </c>
      <c r="E289" s="68">
        <f>INDEX([1]общий!E$4:E$220,MATCH($C289,[1]общий!$C$4:$C$220,0))</f>
        <v>38180</v>
      </c>
      <c r="F289" s="68" t="str">
        <f>INDEX([1]общий!F$4:F$220,MATCH($C289,[1]общий!$C$4:$C$220,0))</f>
        <v>1 кю</v>
      </c>
      <c r="G289" s="68" t="str">
        <f>INDEX([1]общий!G$4:G$220,MATCH($C289,[1]общий!$C$4:$C$220,0))</f>
        <v>Курская область</v>
      </c>
      <c r="H289" s="68" t="str">
        <f>INDEX([1]общий!H$4:H$220,MATCH($C289,[1]общий!$C$4:$C$220,0))</f>
        <v>Курск</v>
      </c>
      <c r="I289" s="68" t="str">
        <f>INDEX([1]общий!I$4:I$220,MATCH($C289,[1]общий!$C$4:$C$220,0))</f>
        <v>Щепихин А.А.</v>
      </c>
      <c r="J289" s="29">
        <v>37</v>
      </c>
      <c r="K289" s="33" t="s">
        <v>58</v>
      </c>
    </row>
    <row r="290" spans="2:11" x14ac:dyDescent="0.25">
      <c r="B290" s="28">
        <v>2</v>
      </c>
      <c r="C290" s="28" t="s">
        <v>183</v>
      </c>
      <c r="D290" s="49" t="str">
        <f>INDEX([1]общий!$D$4:$D$220,MATCH(C290,[1]общий!$C$4:$C$220,0))</f>
        <v>ж</v>
      </c>
      <c r="E290" s="68">
        <f>INDEX([1]общий!E$4:E$220,MATCH($C290,[1]общий!$C$4:$C$220,0))</f>
        <v>37838</v>
      </c>
      <c r="F290" s="68" t="str">
        <f>INDEX([1]общий!F$4:F$220,MATCH($C290,[1]общий!$C$4:$C$220,0))</f>
        <v>1 кю</v>
      </c>
      <c r="G290" s="68" t="str">
        <f>INDEX([1]общий!G$4:G$220,MATCH($C290,[1]общий!$C$4:$C$220,0))</f>
        <v>Курская область</v>
      </c>
      <c r="H290" s="68" t="str">
        <f>INDEX([1]общий!H$4:H$220,MATCH($C290,[1]общий!$C$4:$C$220,0))</f>
        <v>Курск</v>
      </c>
      <c r="I290" s="68" t="str">
        <f>INDEX([1]общий!I$4:I$220,MATCH($C290,[1]общий!$C$4:$C$220,0))</f>
        <v>Щепихин А.А.</v>
      </c>
      <c r="J290" s="29">
        <v>37</v>
      </c>
      <c r="K290" s="33" t="s">
        <v>58</v>
      </c>
    </row>
    <row r="291" spans="2:11" x14ac:dyDescent="0.25">
      <c r="B291" s="28">
        <v>3</v>
      </c>
      <c r="C291" s="28" t="s">
        <v>184</v>
      </c>
      <c r="D291" s="49" t="str">
        <f>INDEX([1]общий!$D$4:$D$220,MATCH(C291,[1]общий!$C$4:$C$220,0))</f>
        <v>м</v>
      </c>
      <c r="E291" s="68">
        <f>INDEX([1]общий!E$4:E$220,MATCH($C291,[1]общий!$C$4:$C$220,0))</f>
        <v>38653</v>
      </c>
      <c r="F291" s="68" t="str">
        <f>INDEX([1]общий!F$4:F$220,MATCH($C291,[1]общий!$C$4:$C$220,0))</f>
        <v>2 кю</v>
      </c>
      <c r="G291" s="68" t="str">
        <f>INDEX([1]общий!G$4:G$220,MATCH($C291,[1]общий!$C$4:$C$220,0))</f>
        <v>Курская область</v>
      </c>
      <c r="H291" s="68" t="str">
        <f>INDEX([1]общий!H$4:H$220,MATCH($C291,[1]общий!$C$4:$C$220,0))</f>
        <v>Курск</v>
      </c>
      <c r="I291" s="68" t="str">
        <f>INDEX([1]общий!I$4:I$220,MATCH($C291,[1]общий!$C$4:$C$220,0))</f>
        <v>Щепихин А.А.</v>
      </c>
      <c r="J291" s="29">
        <v>36</v>
      </c>
      <c r="K291" s="33" t="s">
        <v>61</v>
      </c>
    </row>
    <row r="292" spans="2:11" x14ac:dyDescent="0.25">
      <c r="B292" s="28">
        <v>4</v>
      </c>
      <c r="C292" s="28" t="s">
        <v>185</v>
      </c>
      <c r="D292" s="49" t="str">
        <f>INDEX([1]общий!$D$4:$D$220,MATCH(C292,[1]общий!$C$4:$C$220,0))</f>
        <v>м</v>
      </c>
      <c r="E292" s="68">
        <f>INDEX([1]общий!E$4:E$220,MATCH($C292,[1]общий!$C$4:$C$220,0))</f>
        <v>38387</v>
      </c>
      <c r="F292" s="68" t="str">
        <f>INDEX([1]общий!F$4:F$220,MATCH($C292,[1]общий!$C$4:$C$220,0))</f>
        <v>3 кю</v>
      </c>
      <c r="G292" s="68" t="str">
        <f>INDEX([1]общий!G$4:G$220,MATCH($C292,[1]общий!$C$4:$C$220,0))</f>
        <v>Курская область</v>
      </c>
      <c r="H292" s="68" t="str">
        <f>INDEX([1]общий!H$4:H$220,MATCH($C292,[1]общий!$C$4:$C$220,0))</f>
        <v>Курск</v>
      </c>
      <c r="I292" s="68" t="str">
        <f>INDEX([1]общий!I$4:I$220,MATCH($C292,[1]общий!$C$4:$C$220,0))</f>
        <v>Щепихин А.А.</v>
      </c>
      <c r="J292" s="29">
        <v>36</v>
      </c>
      <c r="K292" s="33" t="s">
        <v>61</v>
      </c>
    </row>
    <row r="293" spans="2:11" x14ac:dyDescent="0.25">
      <c r="B293" s="28">
        <v>5</v>
      </c>
      <c r="C293" s="28" t="s">
        <v>186</v>
      </c>
      <c r="D293" s="49" t="str">
        <f>INDEX([1]общий!$D$4:$D$220,MATCH(C293,[1]общий!$C$4:$C$220,0))</f>
        <v>м</v>
      </c>
      <c r="E293" s="68">
        <f>INDEX([1]общий!E$4:E$220,MATCH($C293,[1]общий!$C$4:$C$220,0))</f>
        <v>38348</v>
      </c>
      <c r="F293" s="68" t="str">
        <f>INDEX([1]общий!F$4:F$220,MATCH($C293,[1]общий!$C$4:$C$220,0))</f>
        <v>2 кю взр</v>
      </c>
      <c r="G293" s="68" t="str">
        <f>INDEX([1]общий!G$4:G$220,MATCH($C293,[1]общий!$C$4:$C$220,0))</f>
        <v>Белгородская область</v>
      </c>
      <c r="H293" s="68" t="str">
        <f>INDEX([1]общий!H$4:H$220,MATCH($C293,[1]общий!$C$4:$C$220,0))</f>
        <v>Белгород</v>
      </c>
      <c r="I293" s="68" t="str">
        <f>INDEX([1]общий!I$4:I$220,MATCH($C293,[1]общий!$C$4:$C$220,0))</f>
        <v>Ковальчук П.В.(БеКСАй)</v>
      </c>
      <c r="J293" s="29">
        <v>35</v>
      </c>
      <c r="K293" s="33" t="s">
        <v>95</v>
      </c>
    </row>
    <row r="294" spans="2:11" x14ac:dyDescent="0.25">
      <c r="B294" s="28">
        <v>6</v>
      </c>
      <c r="C294" s="28" t="s">
        <v>187</v>
      </c>
      <c r="D294" s="49" t="str">
        <f>INDEX([1]общий!$D$4:$D$220,MATCH(C294,[1]общий!$C$4:$C$220,0))</f>
        <v>м</v>
      </c>
      <c r="E294" s="68">
        <f>INDEX([1]общий!E$4:E$220,MATCH($C294,[1]общий!$C$4:$C$220,0))</f>
        <v>37847</v>
      </c>
      <c r="F294" s="68" t="str">
        <f>INDEX([1]общий!F$4:F$220,MATCH($C294,[1]общий!$C$4:$C$220,0))</f>
        <v>2 кю взр</v>
      </c>
      <c r="G294" s="68" t="str">
        <f>INDEX([1]общий!G$4:G$220,MATCH($C294,[1]общий!$C$4:$C$220,0))</f>
        <v>Белгородская область</v>
      </c>
      <c r="H294" s="68" t="str">
        <f>INDEX([1]общий!H$4:H$220,MATCH($C294,[1]общий!$C$4:$C$220,0))</f>
        <v>Белгород</v>
      </c>
      <c r="I294" s="68" t="str">
        <f>INDEX([1]общий!I$4:I$220,MATCH($C294,[1]общий!$C$4:$C$220,0))</f>
        <v>Ковальчук П.В.(БеКСАй)</v>
      </c>
      <c r="J294" s="29">
        <v>35</v>
      </c>
      <c r="K294" s="33" t="s">
        <v>95</v>
      </c>
    </row>
    <row r="295" spans="2:11" x14ac:dyDescent="0.25">
      <c r="B295" s="28">
        <v>7</v>
      </c>
      <c r="C295" s="28" t="s">
        <v>188</v>
      </c>
      <c r="D295" s="49" t="str">
        <f>INDEX([1]общий!$D$4:$D$220,MATCH(C295,[1]общий!$C$4:$C$220,0))</f>
        <v>м</v>
      </c>
      <c r="E295" s="68" t="str">
        <f>INDEX([1]общий!E$4:E$220,MATCH($C295,[1]общий!$C$4:$C$220,0))</f>
        <v>28.11.2003</v>
      </c>
      <c r="F295" s="68" t="str">
        <f>INDEX([1]общий!F$4:F$220,MATCH($C295,[1]общий!$C$4:$C$220,0))</f>
        <v>3 кю</v>
      </c>
      <c r="G295" s="68" t="str">
        <f>INDEX([1]общий!G$4:G$220,MATCH($C295,[1]общий!$C$4:$C$220,0))</f>
        <v>Белгородская область</v>
      </c>
      <c r="H295" s="68" t="str">
        <f>INDEX([1]общий!H$4:H$220,MATCH($C295,[1]общий!$C$4:$C$220,0))</f>
        <v>Белгород</v>
      </c>
      <c r="I295" s="68" t="str">
        <f>INDEX([1]общий!I$4:I$220,MATCH($C295,[1]общий!$C$4:$C$220,0))</f>
        <v>Бекетов О.В.(БеКСАй)</v>
      </c>
      <c r="J295" s="29">
        <v>34</v>
      </c>
      <c r="K295" s="33" t="s">
        <v>95</v>
      </c>
    </row>
    <row r="296" spans="2:11" x14ac:dyDescent="0.25">
      <c r="B296" s="28">
        <v>8</v>
      </c>
      <c r="C296" s="28" t="s">
        <v>189</v>
      </c>
      <c r="D296" s="49" t="str">
        <f>INDEX([1]общий!$D$4:$D$220,MATCH(C296,[1]общий!$C$4:$C$220,0))</f>
        <v>м</v>
      </c>
      <c r="E296" s="68" t="str">
        <f>INDEX([1]общий!E$4:E$220,MATCH($C296,[1]общий!$C$4:$C$220,0))</f>
        <v>02.09.2005</v>
      </c>
      <c r="F296" s="68" t="str">
        <f>INDEX([1]общий!F$4:F$220,MATCH($C296,[1]общий!$C$4:$C$220,0))</f>
        <v>3 кю</v>
      </c>
      <c r="G296" s="68" t="str">
        <f>INDEX([1]общий!G$4:G$220,MATCH($C296,[1]общий!$C$4:$C$220,0))</f>
        <v>Белгородская область</v>
      </c>
      <c r="H296" s="68" t="str">
        <f>INDEX([1]общий!H$4:H$220,MATCH($C296,[1]общий!$C$4:$C$220,0))</f>
        <v>Белгород</v>
      </c>
      <c r="I296" s="68" t="str">
        <f>INDEX([1]общий!I$4:I$220,MATCH($C296,[1]общий!$C$4:$C$220,0))</f>
        <v>Бекетов О.В.(БеКСАй)</v>
      </c>
      <c r="J296" s="29">
        <v>34</v>
      </c>
      <c r="K296" s="33" t="s">
        <v>95</v>
      </c>
    </row>
    <row r="297" spans="2:11" x14ac:dyDescent="0.25">
      <c r="B297" s="28">
        <v>9</v>
      </c>
      <c r="C297" s="28" t="s">
        <v>190</v>
      </c>
      <c r="D297" s="49" t="str">
        <f>INDEX([1]общий!$D$4:$D$220,MATCH(C297,[1]общий!$C$4:$C$220,0))</f>
        <v>ж</v>
      </c>
      <c r="E297" s="68" t="str">
        <f>INDEX([1]общий!E$4:E$220,MATCH($C297,[1]общий!$C$4:$C$220,0))</f>
        <v>24.09.2004</v>
      </c>
      <c r="F297" s="68" t="str">
        <f>INDEX([1]общий!F$4:F$220,MATCH($C297,[1]общий!$C$4:$C$220,0))</f>
        <v>4 кю</v>
      </c>
      <c r="G297" s="68" t="str">
        <f>INDEX([1]общий!G$4:G$220,MATCH($C297,[1]общий!$C$4:$C$220,0))</f>
        <v>Белгородская область</v>
      </c>
      <c r="H297" s="68" t="str">
        <f>INDEX([1]общий!H$4:H$220,MATCH($C297,[1]общий!$C$4:$C$220,0))</f>
        <v>Белгород</v>
      </c>
      <c r="I297" s="68" t="str">
        <f>INDEX([1]общий!I$4:I$220,MATCH($C297,[1]общий!$C$4:$C$220,0))</f>
        <v>Бекетов О.В.(БеКСАй)</v>
      </c>
      <c r="J297" s="29">
        <v>33</v>
      </c>
      <c r="K297" s="33" t="s">
        <v>40</v>
      </c>
    </row>
    <row r="298" spans="2:11" x14ac:dyDescent="0.25">
      <c r="B298" s="28">
        <v>10</v>
      </c>
      <c r="C298" s="28" t="s">
        <v>191</v>
      </c>
      <c r="D298" s="49" t="str">
        <f>INDEX([1]общий!$D$4:$D$220,MATCH(C298,[1]общий!$C$4:$C$220,0))</f>
        <v>ж</v>
      </c>
      <c r="E298" s="68" t="str">
        <f>INDEX([1]общий!E$4:E$220,MATCH($C298,[1]общий!$C$4:$C$220,0))</f>
        <v>20.09.2005</v>
      </c>
      <c r="F298" s="68" t="str">
        <f>INDEX([1]общий!F$4:F$220,MATCH($C298,[1]общий!$C$4:$C$220,0))</f>
        <v>3 кю</v>
      </c>
      <c r="G298" s="68" t="str">
        <f>INDEX([1]общий!G$4:G$220,MATCH($C298,[1]общий!$C$4:$C$220,0))</f>
        <v>Белгородская область</v>
      </c>
      <c r="H298" s="68" t="str">
        <f>INDEX([1]общий!H$4:H$220,MATCH($C298,[1]общий!$C$4:$C$220,0))</f>
        <v>Белгород</v>
      </c>
      <c r="I298" s="68" t="str">
        <f>INDEX([1]общий!I$4:I$220,MATCH($C298,[1]общий!$C$4:$C$220,0))</f>
        <v>Кравченко Т.Л.(БеКСАй)</v>
      </c>
      <c r="J298" s="29">
        <v>33</v>
      </c>
      <c r="K298" s="33" t="s">
        <v>40</v>
      </c>
    </row>
    <row r="299" spans="2:11" x14ac:dyDescent="0.25">
      <c r="B299" s="28">
        <v>11</v>
      </c>
      <c r="C299" s="28" t="s">
        <v>192</v>
      </c>
      <c r="D299" s="49" t="str">
        <f>INDEX([1]общий!$D$4:$D$220,MATCH(C299,[1]общий!$C$4:$C$220,0))</f>
        <v>м</v>
      </c>
      <c r="E299" s="68">
        <f>INDEX([1]общий!E$4:E$220,MATCH($C299,[1]общий!$C$4:$C$220,0))</f>
        <v>38729</v>
      </c>
      <c r="F299" s="68" t="str">
        <f>INDEX([1]общий!F$4:F$220,MATCH($C299,[1]общий!$C$4:$C$220,0))</f>
        <v>1 кю</v>
      </c>
      <c r="G299" s="68" t="str">
        <f>INDEX([1]общий!G$4:G$220,MATCH($C299,[1]общий!$C$4:$C$220,0))</f>
        <v>Белгородская область</v>
      </c>
      <c r="H299" s="68" t="str">
        <f>INDEX([1]общий!H$4:H$220,MATCH($C299,[1]общий!$C$4:$C$220,0))</f>
        <v>Белгород</v>
      </c>
      <c r="I299" s="68" t="str">
        <f>INDEX([1]общий!I$4:I$220,MATCH($C299,[1]общий!$C$4:$C$220,0))</f>
        <v>Ковальчук П.В.(БеКСАй)</v>
      </c>
      <c r="J299" s="29">
        <v>32</v>
      </c>
      <c r="K299" s="33" t="s">
        <v>42</v>
      </c>
    </row>
    <row r="300" spans="2:11" x14ac:dyDescent="0.25">
      <c r="B300" s="28">
        <v>12</v>
      </c>
      <c r="C300" s="28" t="s">
        <v>193</v>
      </c>
      <c r="D300" s="49" t="str">
        <f>INDEX([1]общий!$D$4:$D$220,MATCH(C300,[1]общий!$C$4:$C$220,0))</f>
        <v>м</v>
      </c>
      <c r="E300" s="68">
        <f>INDEX([1]общий!E$4:E$220,MATCH($C300,[1]общий!$C$4:$C$220,0))</f>
        <v>38488</v>
      </c>
      <c r="F300" s="68" t="str">
        <f>INDEX([1]общий!F$4:F$220,MATCH($C300,[1]общий!$C$4:$C$220,0))</f>
        <v>3 кю</v>
      </c>
      <c r="G300" s="68" t="str">
        <f>INDEX([1]общий!G$4:G$220,MATCH($C300,[1]общий!$C$4:$C$220,0))</f>
        <v>Белгородская область</v>
      </c>
      <c r="H300" s="68" t="str">
        <f>INDEX([1]общий!H$4:H$220,MATCH($C300,[1]общий!$C$4:$C$220,0))</f>
        <v>Белгород</v>
      </c>
      <c r="I300" s="68" t="str">
        <f>INDEX([1]общий!I$4:I$220,MATCH($C300,[1]общий!$C$4:$C$220,0))</f>
        <v>Ковальчук П.В.(БеКСАй)</v>
      </c>
      <c r="J300" s="29">
        <v>32</v>
      </c>
      <c r="K300" s="33" t="s">
        <v>42</v>
      </c>
    </row>
    <row r="301" spans="2:11" x14ac:dyDescent="0.25">
      <c r="B301" s="28">
        <v>13</v>
      </c>
      <c r="C301" s="28" t="s">
        <v>194</v>
      </c>
      <c r="D301" s="49" t="str">
        <f>INDEX([1]общий!$D$4:$D$220,MATCH(C301,[1]общий!$C$4:$C$220,0))</f>
        <v>ж</v>
      </c>
      <c r="E301" s="68">
        <f>INDEX([1]общий!E$4:E$220,MATCH($C301,[1]общий!$C$4:$C$220,0))</f>
        <v>37867</v>
      </c>
      <c r="F301" s="68" t="str">
        <f>INDEX([1]общий!F$4:F$220,MATCH($C301,[1]общий!$C$4:$C$220,0))</f>
        <v>1 кю</v>
      </c>
      <c r="G301" s="68" t="str">
        <f>INDEX([1]общий!G$4:G$220,MATCH($C301,[1]общий!$C$4:$C$220,0))</f>
        <v>Московская область</v>
      </c>
      <c r="H301" s="68" t="str">
        <f>INDEX([1]общий!H$4:H$220,MATCH($C301,[1]общий!$C$4:$C$220,0))</f>
        <v>Реутов</v>
      </c>
      <c r="I301" s="68" t="str">
        <f>INDEX([1]общий!I$4:I$220,MATCH($C301,[1]общий!$C$4:$C$220,0))</f>
        <v>Гун И.С. (Красная Панда)</v>
      </c>
      <c r="J301" s="29">
        <v>31</v>
      </c>
      <c r="K301" s="33" t="s">
        <v>129</v>
      </c>
    </row>
    <row r="302" spans="2:11" x14ac:dyDescent="0.25">
      <c r="B302" s="28">
        <v>14</v>
      </c>
      <c r="C302" s="28" t="s">
        <v>195</v>
      </c>
      <c r="D302" s="49" t="str">
        <f>INDEX([1]общий!$D$4:$D$220,MATCH(C302,[1]общий!$C$4:$C$220,0))</f>
        <v>м</v>
      </c>
      <c r="E302" s="68" t="str">
        <f>INDEX([1]общий!E$4:E$220,MATCH($C302,[1]общий!$C$4:$C$220,0))</f>
        <v>16.04.2006</v>
      </c>
      <c r="F302" s="68" t="str">
        <f>INDEX([1]общий!F$4:F$220,MATCH($C302,[1]общий!$C$4:$C$220,0))</f>
        <v>2 кю</v>
      </c>
      <c r="G302" s="68" t="str">
        <f>INDEX([1]общий!G$4:G$220,MATCH($C302,[1]общий!$C$4:$C$220,0))</f>
        <v>Белгородская область</v>
      </c>
      <c r="H302" s="68" t="str">
        <f>INDEX([1]общий!H$4:H$220,MATCH($C302,[1]общий!$C$4:$C$220,0))</f>
        <v>Белгород</v>
      </c>
      <c r="I302" s="68" t="str">
        <f>INDEX([1]общий!I$4:I$220,MATCH($C302,[1]общий!$C$4:$C$220,0))</f>
        <v>Бекетов О.В.(БеКСАй)</v>
      </c>
      <c r="J302" s="29">
        <v>31</v>
      </c>
      <c r="K302" s="33" t="s">
        <v>129</v>
      </c>
    </row>
    <row r="303" spans="2:11" x14ac:dyDescent="0.25">
      <c r="B303" s="28">
        <v>15</v>
      </c>
      <c r="C303" s="28" t="s">
        <v>196</v>
      </c>
      <c r="D303" s="49" t="str">
        <f>INDEX([1]общий!$D$4:$D$220,MATCH(C303,[1]общий!$C$4:$C$220,0))</f>
        <v>м</v>
      </c>
      <c r="E303" s="68">
        <f>INDEX([1]общий!E$4:E$220,MATCH($C303,[1]общий!$C$4:$C$220,0))</f>
        <v>38050</v>
      </c>
      <c r="F303" s="68" t="str">
        <f>INDEX([1]общий!F$4:F$220,MATCH($C303,[1]общий!$C$4:$C$220,0))</f>
        <v>4 кю</v>
      </c>
      <c r="G303" s="68" t="str">
        <f>INDEX([1]общий!G$4:G$220,MATCH($C303,[1]общий!$C$4:$C$220,0))</f>
        <v>Московская область</v>
      </c>
      <c r="H303" s="68" t="str">
        <f>INDEX([1]общий!H$4:H$220,MATCH($C303,[1]общий!$C$4:$C$220,0))</f>
        <v>Реутов</v>
      </c>
      <c r="I303" s="68" t="str">
        <f>INDEX([1]общий!I$4:I$220,MATCH($C303,[1]общий!$C$4:$C$220,0))</f>
        <v>Гун И.С. (Красная Панда)</v>
      </c>
      <c r="J303" s="29">
        <v>31</v>
      </c>
      <c r="K303" s="33" t="s">
        <v>129</v>
      </c>
    </row>
    <row r="304" spans="2:11" x14ac:dyDescent="0.25">
      <c r="B304" s="28">
        <v>16</v>
      </c>
      <c r="C304" s="28" t="s">
        <v>197</v>
      </c>
      <c r="D304" s="49" t="str">
        <f>INDEX([1]общий!$D$4:$D$220,MATCH(C304,[1]общий!$C$4:$C$220,0))</f>
        <v>м</v>
      </c>
      <c r="E304" s="68">
        <f>INDEX([1]общий!E$4:E$220,MATCH($C304,[1]общий!$C$4:$C$220,0))</f>
        <v>38466</v>
      </c>
      <c r="F304" s="68" t="str">
        <f>INDEX([1]общий!F$4:F$220,MATCH($C304,[1]общий!$C$4:$C$220,0))</f>
        <v>1 кю</v>
      </c>
      <c r="G304" s="68" t="str">
        <f>INDEX([1]общий!G$4:G$220,MATCH($C304,[1]общий!$C$4:$C$220,0))</f>
        <v>Белгородская область</v>
      </c>
      <c r="H304" s="68" t="str">
        <f>INDEX([1]общий!H$4:H$220,MATCH($C304,[1]общий!$C$4:$C$220,0))</f>
        <v>Белгород</v>
      </c>
      <c r="I304" s="68" t="str">
        <f>INDEX([1]общий!I$4:I$220,MATCH($C304,[1]общий!$C$4:$C$220,0))</f>
        <v>Ковальчук П.В.(БеКСАй)</v>
      </c>
      <c r="J304" s="29">
        <v>31</v>
      </c>
      <c r="K304" s="33" t="s">
        <v>129</v>
      </c>
    </row>
    <row r="305" spans="2:11" x14ac:dyDescent="0.25">
      <c r="B305" s="28">
        <v>17</v>
      </c>
      <c r="C305" s="28" t="s">
        <v>198</v>
      </c>
      <c r="D305" s="49" t="str">
        <f>INDEX([1]общий!$D$4:$D$220,MATCH(C305,[1]общий!$C$4:$C$220,0))</f>
        <v>м</v>
      </c>
      <c r="E305" s="68">
        <f>INDEX([1]общий!E$4:E$220,MATCH($C305,[1]общий!$C$4:$C$220,0))</f>
        <v>38273</v>
      </c>
      <c r="F305" s="68" t="str">
        <f>INDEX([1]общий!F$4:F$220,MATCH($C305,[1]общий!$C$4:$C$220,0))</f>
        <v>2 кю</v>
      </c>
      <c r="G305" s="68" t="str">
        <f>INDEX([1]общий!G$4:G$220,MATCH($C305,[1]общий!$C$4:$C$220,0))</f>
        <v>Москва</v>
      </c>
      <c r="H305" s="68" t="str">
        <f>INDEX([1]общий!H$4:H$220,MATCH($C305,[1]общий!$C$4:$C$220,0))</f>
        <v>Москва</v>
      </c>
      <c r="I305" s="68" t="str">
        <f>INDEX([1]общий!I$4:I$220,MATCH($C305,[1]общий!$C$4:$C$220,0))</f>
        <v>Солоницын И.Н. (Буюкан)</v>
      </c>
      <c r="J305" s="29">
        <v>27</v>
      </c>
      <c r="K305" s="33" t="s">
        <v>113</v>
      </c>
    </row>
    <row r="306" spans="2:11" ht="15.75" thickBot="1" x14ac:dyDescent="0.3">
      <c r="B306" s="28">
        <v>18</v>
      </c>
      <c r="C306" s="28" t="s">
        <v>199</v>
      </c>
      <c r="D306" s="49"/>
      <c r="E306" s="68"/>
      <c r="F306" s="68"/>
      <c r="G306" s="68"/>
      <c r="H306" s="68"/>
      <c r="I306" s="68"/>
      <c r="J306" s="29">
        <v>27</v>
      </c>
      <c r="K306" s="33" t="s">
        <v>113</v>
      </c>
    </row>
    <row r="307" spans="2:11" ht="15.75" thickBot="1" x14ac:dyDescent="0.3">
      <c r="B307" s="30" t="s">
        <v>37</v>
      </c>
      <c r="C307" s="31"/>
      <c r="D307" s="31"/>
      <c r="E307" s="31"/>
      <c r="F307" s="31"/>
      <c r="G307" s="31"/>
      <c r="H307" s="31"/>
      <c r="I307" s="31"/>
      <c r="J307" s="31"/>
      <c r="K307" s="32"/>
    </row>
    <row r="308" spans="2:11" ht="15.75" thickBot="1" x14ac:dyDescent="0.3">
      <c r="B308" s="37" t="s">
        <v>56</v>
      </c>
      <c r="C308" s="38"/>
      <c r="D308" s="38"/>
      <c r="E308" s="38"/>
      <c r="F308" s="38"/>
      <c r="G308" s="38"/>
      <c r="H308" s="38"/>
      <c r="I308" s="38"/>
      <c r="J308" s="38"/>
      <c r="K308" s="39"/>
    </row>
    <row r="309" spans="2:11" x14ac:dyDescent="0.25">
      <c r="B309" s="28">
        <v>1</v>
      </c>
      <c r="C309" s="28" t="s">
        <v>182</v>
      </c>
      <c r="D309" s="49" t="str">
        <f>INDEX([1]общий!$D$4:$D$220,MATCH(C309,[1]общий!$C$4:$C$220,0))</f>
        <v>ж</v>
      </c>
      <c r="E309" s="68">
        <f>INDEX([1]общий!E$4:E$220,MATCH($C309,[1]общий!$C$4:$C$220,0))</f>
        <v>38180</v>
      </c>
      <c r="F309" s="68" t="str">
        <f>INDEX([1]общий!F$4:F$220,MATCH($C309,[1]общий!$C$4:$C$220,0))</f>
        <v>1 кю</v>
      </c>
      <c r="G309" s="68" t="str">
        <f>INDEX([1]общий!G$4:G$220,MATCH($C309,[1]общий!$C$4:$C$220,0))</f>
        <v>Курская область</v>
      </c>
      <c r="H309" s="68" t="str">
        <f>INDEX([1]общий!H$4:H$220,MATCH($C309,[1]общий!$C$4:$C$220,0))</f>
        <v>Курск</v>
      </c>
      <c r="I309" s="68" t="str">
        <f>INDEX([1]общий!I$4:I$220,MATCH($C309,[1]общий!$C$4:$C$220,0))</f>
        <v>Щепихин А.А.</v>
      </c>
      <c r="J309" s="29">
        <v>40</v>
      </c>
      <c r="K309" s="33" t="s">
        <v>149</v>
      </c>
    </row>
    <row r="310" spans="2:11" x14ac:dyDescent="0.25">
      <c r="B310" s="28">
        <v>2</v>
      </c>
      <c r="C310" s="28" t="s">
        <v>186</v>
      </c>
      <c r="D310" s="49" t="str">
        <f>INDEX([1]общий!$D$4:$D$220,MATCH(C310,[1]общий!$C$4:$C$220,0))</f>
        <v>м</v>
      </c>
      <c r="E310" s="68">
        <f>INDEX([1]общий!E$4:E$220,MATCH($C310,[1]общий!$C$4:$C$220,0))</f>
        <v>38348</v>
      </c>
      <c r="F310" s="68" t="str">
        <f>INDEX([1]общий!F$4:F$220,MATCH($C310,[1]общий!$C$4:$C$220,0))</f>
        <v>2 кю взр</v>
      </c>
      <c r="G310" s="68" t="str">
        <f>INDEX([1]общий!G$4:G$220,MATCH($C310,[1]общий!$C$4:$C$220,0))</f>
        <v>Белгородская область</v>
      </c>
      <c r="H310" s="68" t="str">
        <f>INDEX([1]общий!H$4:H$220,MATCH($C310,[1]общий!$C$4:$C$220,0))</f>
        <v>Белгород</v>
      </c>
      <c r="I310" s="68" t="str">
        <f>INDEX([1]общий!I$4:I$220,MATCH($C310,[1]общий!$C$4:$C$220,0))</f>
        <v>Ковальчук П.В.(БеКСАй)</v>
      </c>
      <c r="J310" s="29">
        <v>40</v>
      </c>
      <c r="K310" s="33" t="s">
        <v>149</v>
      </c>
    </row>
    <row r="311" spans="2:11" x14ac:dyDescent="0.25">
      <c r="B311" s="28">
        <v>3</v>
      </c>
      <c r="C311" s="28" t="s">
        <v>183</v>
      </c>
      <c r="D311" s="49" t="str">
        <f>INDEX([1]общий!$D$4:$D$220,MATCH(C311,[1]общий!$C$4:$C$220,0))</f>
        <v>ж</v>
      </c>
      <c r="E311" s="68">
        <f>INDEX([1]общий!E$4:E$220,MATCH($C311,[1]общий!$C$4:$C$220,0))</f>
        <v>37838</v>
      </c>
      <c r="F311" s="68" t="str">
        <f>INDEX([1]общий!F$4:F$220,MATCH($C311,[1]общий!$C$4:$C$220,0))</f>
        <v>1 кю</v>
      </c>
      <c r="G311" s="68" t="str">
        <f>INDEX([1]общий!G$4:G$220,MATCH($C311,[1]общий!$C$4:$C$220,0))</f>
        <v>Курская область</v>
      </c>
      <c r="H311" s="68" t="str">
        <f>INDEX([1]общий!H$4:H$220,MATCH($C311,[1]общий!$C$4:$C$220,0))</f>
        <v>Курск</v>
      </c>
      <c r="I311" s="68" t="str">
        <f>INDEX([1]общий!I$4:I$220,MATCH($C311,[1]общий!$C$4:$C$220,0))</f>
        <v>Щепихин А.А.</v>
      </c>
      <c r="J311" s="29">
        <v>40</v>
      </c>
      <c r="K311" s="33" t="s">
        <v>149</v>
      </c>
    </row>
    <row r="312" spans="2:11" x14ac:dyDescent="0.25">
      <c r="B312" s="28">
        <v>4</v>
      </c>
      <c r="C312" s="28" t="s">
        <v>187</v>
      </c>
      <c r="D312" s="49" t="str">
        <f>INDEX([1]общий!$D$4:$D$220,MATCH(C312,[1]общий!$C$4:$C$220,0))</f>
        <v>м</v>
      </c>
      <c r="E312" s="68">
        <f>INDEX([1]общий!E$4:E$220,MATCH($C312,[1]общий!$C$4:$C$220,0))</f>
        <v>37847</v>
      </c>
      <c r="F312" s="68" t="str">
        <f>INDEX([1]общий!F$4:F$220,MATCH($C312,[1]общий!$C$4:$C$220,0))</f>
        <v>2 кю взр</v>
      </c>
      <c r="G312" s="68" t="str">
        <f>INDEX([1]общий!G$4:G$220,MATCH($C312,[1]общий!$C$4:$C$220,0))</f>
        <v>Белгородская область</v>
      </c>
      <c r="H312" s="68" t="str">
        <f>INDEX([1]общий!H$4:H$220,MATCH($C312,[1]общий!$C$4:$C$220,0))</f>
        <v>Белгород</v>
      </c>
      <c r="I312" s="68" t="str">
        <f>INDEX([1]общий!I$4:I$220,MATCH($C312,[1]общий!$C$4:$C$220,0))</f>
        <v>Ковальчук П.В.(БеКСАй)</v>
      </c>
      <c r="J312" s="29">
        <v>40</v>
      </c>
      <c r="K312" s="33" t="s">
        <v>149</v>
      </c>
    </row>
    <row r="313" spans="2:11" x14ac:dyDescent="0.25">
      <c r="B313" s="28">
        <v>5</v>
      </c>
      <c r="C313" s="28" t="s">
        <v>184</v>
      </c>
      <c r="D313" s="49" t="str">
        <f>INDEX([1]общий!$D$4:$D$220,MATCH(C313,[1]общий!$C$4:$C$220,0))</f>
        <v>м</v>
      </c>
      <c r="E313" s="68">
        <f>INDEX([1]общий!E$4:E$220,MATCH($C313,[1]общий!$C$4:$C$220,0))</f>
        <v>38653</v>
      </c>
      <c r="F313" s="68" t="str">
        <f>INDEX([1]общий!F$4:F$220,MATCH($C313,[1]общий!$C$4:$C$220,0))</f>
        <v>2 кю</v>
      </c>
      <c r="G313" s="68" t="str">
        <f>INDEX([1]общий!G$4:G$220,MATCH($C313,[1]общий!$C$4:$C$220,0))</f>
        <v>Курская область</v>
      </c>
      <c r="H313" s="68" t="str">
        <f>INDEX([1]общий!H$4:H$220,MATCH($C313,[1]общий!$C$4:$C$220,0))</f>
        <v>Курск</v>
      </c>
      <c r="I313" s="68" t="str">
        <f>INDEX([1]общий!I$4:I$220,MATCH($C313,[1]общий!$C$4:$C$220,0))</f>
        <v>Щепихин А.А.</v>
      </c>
      <c r="J313" s="29">
        <v>35</v>
      </c>
      <c r="K313" s="33" t="s">
        <v>122</v>
      </c>
    </row>
    <row r="314" spans="2:11" x14ac:dyDescent="0.25">
      <c r="B314" s="28">
        <v>6</v>
      </c>
      <c r="C314" s="28" t="s">
        <v>188</v>
      </c>
      <c r="D314" s="49" t="str">
        <f>INDEX([1]общий!$D$4:$D$220,MATCH(C314,[1]общий!$C$4:$C$220,0))</f>
        <v>м</v>
      </c>
      <c r="E314" s="68" t="str">
        <f>INDEX([1]общий!E$4:E$220,MATCH($C314,[1]общий!$C$4:$C$220,0))</f>
        <v>28.11.2003</v>
      </c>
      <c r="F314" s="68" t="str">
        <f>INDEX([1]общий!F$4:F$220,MATCH($C314,[1]общий!$C$4:$C$220,0))</f>
        <v>3 кю</v>
      </c>
      <c r="G314" s="68" t="str">
        <f>INDEX([1]общий!G$4:G$220,MATCH($C314,[1]общий!$C$4:$C$220,0))</f>
        <v>Белгородская область</v>
      </c>
      <c r="H314" s="68" t="str">
        <f>INDEX([1]общий!H$4:H$220,MATCH($C314,[1]общий!$C$4:$C$220,0))</f>
        <v>Белгород</v>
      </c>
      <c r="I314" s="68" t="str">
        <f>INDEX([1]общий!I$4:I$220,MATCH($C314,[1]общий!$C$4:$C$220,0))</f>
        <v>Бекетов О.В.(БеКСАй)</v>
      </c>
      <c r="J314" s="29">
        <v>35</v>
      </c>
      <c r="K314" s="33" t="s">
        <v>122</v>
      </c>
    </row>
    <row r="315" spans="2:11" x14ac:dyDescent="0.25">
      <c r="B315" s="28">
        <v>7</v>
      </c>
      <c r="C315" s="28" t="s">
        <v>185</v>
      </c>
      <c r="D315" s="49" t="str">
        <f>INDEX([1]общий!$D$4:$D$220,MATCH(C315,[1]общий!$C$4:$C$220,0))</f>
        <v>м</v>
      </c>
      <c r="E315" s="68">
        <f>INDEX([1]общий!E$4:E$220,MATCH($C315,[1]общий!$C$4:$C$220,0))</f>
        <v>38387</v>
      </c>
      <c r="F315" s="68" t="str">
        <f>INDEX([1]общий!F$4:F$220,MATCH($C315,[1]общий!$C$4:$C$220,0))</f>
        <v>3 кю</v>
      </c>
      <c r="G315" s="68" t="str">
        <f>INDEX([1]общий!G$4:G$220,MATCH($C315,[1]общий!$C$4:$C$220,0))</f>
        <v>Курская область</v>
      </c>
      <c r="H315" s="68" t="str">
        <f>INDEX([1]общий!H$4:H$220,MATCH($C315,[1]общий!$C$4:$C$220,0))</f>
        <v>Курск</v>
      </c>
      <c r="I315" s="68" t="str">
        <f>INDEX([1]общий!I$4:I$220,MATCH($C315,[1]общий!$C$4:$C$220,0))</f>
        <v>Щепихин А.А.</v>
      </c>
      <c r="J315" s="29">
        <v>35</v>
      </c>
      <c r="K315" s="33" t="s">
        <v>122</v>
      </c>
    </row>
    <row r="316" spans="2:11" x14ac:dyDescent="0.25">
      <c r="B316" s="28">
        <v>8</v>
      </c>
      <c r="C316" s="28" t="s">
        <v>189</v>
      </c>
      <c r="D316" s="49" t="str">
        <f>INDEX([1]общий!$D$4:$D$220,MATCH(C316,[1]общий!$C$4:$C$220,0))</f>
        <v>м</v>
      </c>
      <c r="E316" s="68" t="str">
        <f>INDEX([1]общий!E$4:E$220,MATCH($C316,[1]общий!$C$4:$C$220,0))</f>
        <v>02.09.2005</v>
      </c>
      <c r="F316" s="68" t="str">
        <f>INDEX([1]общий!F$4:F$220,MATCH($C316,[1]общий!$C$4:$C$220,0))</f>
        <v>3 кю</v>
      </c>
      <c r="G316" s="68" t="str">
        <f>INDEX([1]общий!G$4:G$220,MATCH($C316,[1]общий!$C$4:$C$220,0))</f>
        <v>Белгородская область</v>
      </c>
      <c r="H316" s="68" t="str">
        <f>INDEX([1]общий!H$4:H$220,MATCH($C316,[1]общий!$C$4:$C$220,0))</f>
        <v>Белгород</v>
      </c>
      <c r="I316" s="68" t="str">
        <f>INDEX([1]общий!I$4:I$220,MATCH($C316,[1]общий!$C$4:$C$220,0))</f>
        <v>Бекетов О.В.(БеКСАй)</v>
      </c>
      <c r="J316" s="29">
        <v>35</v>
      </c>
      <c r="K316" s="33" t="s">
        <v>122</v>
      </c>
    </row>
    <row r="317" spans="2:11" x14ac:dyDescent="0.25">
      <c r="B317" s="28">
        <v>9</v>
      </c>
      <c r="C317" s="28" t="s">
        <v>192</v>
      </c>
      <c r="D317" s="49" t="str">
        <f>INDEX([1]общий!$D$4:$D$220,MATCH(C317,[1]общий!$C$4:$C$220,0))</f>
        <v>м</v>
      </c>
      <c r="E317" s="68">
        <f>INDEX([1]общий!E$4:E$220,MATCH($C317,[1]общий!$C$4:$C$220,0))</f>
        <v>38729</v>
      </c>
      <c r="F317" s="68" t="str">
        <f>INDEX([1]общий!F$4:F$220,MATCH($C317,[1]общий!$C$4:$C$220,0))</f>
        <v>1 кю</v>
      </c>
      <c r="G317" s="68" t="str">
        <f>INDEX([1]общий!G$4:G$220,MATCH($C317,[1]общий!$C$4:$C$220,0))</f>
        <v>Белгородская область</v>
      </c>
      <c r="H317" s="68" t="str">
        <f>INDEX([1]общий!H$4:H$220,MATCH($C317,[1]общий!$C$4:$C$220,0))</f>
        <v>Белгород</v>
      </c>
      <c r="I317" s="68" t="str">
        <f>INDEX([1]общий!I$4:I$220,MATCH($C317,[1]общий!$C$4:$C$220,0))</f>
        <v>Ковальчук П.В.(БеКСАй)</v>
      </c>
      <c r="J317" s="29">
        <v>34</v>
      </c>
      <c r="K317" s="33" t="s">
        <v>42</v>
      </c>
    </row>
    <row r="318" spans="2:11" x14ac:dyDescent="0.25">
      <c r="B318" s="28">
        <v>10</v>
      </c>
      <c r="C318" s="28" t="s">
        <v>193</v>
      </c>
      <c r="D318" s="49" t="str">
        <f>INDEX([1]общий!$D$4:$D$220,MATCH(C318,[1]общий!$C$4:$C$220,0))</f>
        <v>м</v>
      </c>
      <c r="E318" s="68">
        <f>INDEX([1]общий!E$4:E$220,MATCH($C318,[1]общий!$C$4:$C$220,0))</f>
        <v>38488</v>
      </c>
      <c r="F318" s="68" t="str">
        <f>INDEX([1]общий!F$4:F$220,MATCH($C318,[1]общий!$C$4:$C$220,0))</f>
        <v>3 кю</v>
      </c>
      <c r="G318" s="68" t="str">
        <f>INDEX([1]общий!G$4:G$220,MATCH($C318,[1]общий!$C$4:$C$220,0))</f>
        <v>Белгородская область</v>
      </c>
      <c r="H318" s="68" t="str">
        <f>INDEX([1]общий!H$4:H$220,MATCH($C318,[1]общий!$C$4:$C$220,0))</f>
        <v>Белгород</v>
      </c>
      <c r="I318" s="68" t="str">
        <f>INDEX([1]общий!I$4:I$220,MATCH($C318,[1]общий!$C$4:$C$220,0))</f>
        <v>Ковальчук П.В.(БеКСАй)</v>
      </c>
      <c r="J318" s="29">
        <v>34</v>
      </c>
      <c r="K318" s="33" t="s">
        <v>42</v>
      </c>
    </row>
    <row r="319" spans="2:11" x14ac:dyDescent="0.25">
      <c r="B319" s="28">
        <v>11</v>
      </c>
      <c r="C319" s="28" t="s">
        <v>195</v>
      </c>
      <c r="D319" s="49" t="str">
        <f>INDEX([1]общий!$D$4:$D$220,MATCH(C319,[1]общий!$C$4:$C$220,0))</f>
        <v>м</v>
      </c>
      <c r="E319" s="68" t="str">
        <f>INDEX([1]общий!E$4:E$220,MATCH($C319,[1]общий!$C$4:$C$220,0))</f>
        <v>16.04.2006</v>
      </c>
      <c r="F319" s="68" t="str">
        <f>INDEX([1]общий!F$4:F$220,MATCH($C319,[1]общий!$C$4:$C$220,0))</f>
        <v>2 кю</v>
      </c>
      <c r="G319" s="68" t="str">
        <f>INDEX([1]общий!G$4:G$220,MATCH($C319,[1]общий!$C$4:$C$220,0))</f>
        <v>Белгородская область</v>
      </c>
      <c r="H319" s="68" t="str">
        <f>INDEX([1]общий!H$4:H$220,MATCH($C319,[1]общий!$C$4:$C$220,0))</f>
        <v>Белгород</v>
      </c>
      <c r="I319" s="68" t="str">
        <f>INDEX([1]общий!I$4:I$220,MATCH($C319,[1]общий!$C$4:$C$220,0))</f>
        <v>Бекетов О.В.(БеКСАй)</v>
      </c>
      <c r="J319" s="29">
        <v>33</v>
      </c>
      <c r="K319" s="33" t="s">
        <v>71</v>
      </c>
    </row>
    <row r="320" spans="2:11" x14ac:dyDescent="0.25">
      <c r="B320" s="28">
        <v>12</v>
      </c>
      <c r="C320" s="28" t="s">
        <v>197</v>
      </c>
      <c r="D320" s="49" t="str">
        <f>INDEX([1]общий!$D$4:$D$220,MATCH(C320,[1]общий!$C$4:$C$220,0))</f>
        <v>м</v>
      </c>
      <c r="E320" s="68">
        <f>INDEX([1]общий!E$4:E$220,MATCH($C320,[1]общий!$C$4:$C$220,0))</f>
        <v>38466</v>
      </c>
      <c r="F320" s="68" t="str">
        <f>INDEX([1]общий!F$4:F$220,MATCH($C320,[1]общий!$C$4:$C$220,0))</f>
        <v>1 кю</v>
      </c>
      <c r="G320" s="68" t="str">
        <f>INDEX([1]общий!G$4:G$220,MATCH($C320,[1]общий!$C$4:$C$220,0))</f>
        <v>Белгородская область</v>
      </c>
      <c r="H320" s="68" t="str">
        <f>INDEX([1]общий!H$4:H$220,MATCH($C320,[1]общий!$C$4:$C$220,0))</f>
        <v>Белгород</v>
      </c>
      <c r="I320" s="68" t="str">
        <f>INDEX([1]общий!I$4:I$220,MATCH($C320,[1]общий!$C$4:$C$220,0))</f>
        <v>Ковальчук П.В.(БеКСАй)</v>
      </c>
      <c r="J320" s="29">
        <v>33</v>
      </c>
      <c r="K320" s="33" t="s">
        <v>71</v>
      </c>
    </row>
    <row r="321" spans="2:11" x14ac:dyDescent="0.25">
      <c r="B321" s="28">
        <v>13</v>
      </c>
      <c r="C321" s="28" t="s">
        <v>190</v>
      </c>
      <c r="D321" s="49" t="str">
        <f>INDEX([1]общий!$D$4:$D$220,MATCH(C321,[1]общий!$C$4:$C$220,0))</f>
        <v>ж</v>
      </c>
      <c r="E321" s="68" t="str">
        <f>INDEX([1]общий!E$4:E$220,MATCH($C321,[1]общий!$C$4:$C$220,0))</f>
        <v>24.09.2004</v>
      </c>
      <c r="F321" s="68" t="str">
        <f>INDEX([1]общий!F$4:F$220,MATCH($C321,[1]общий!$C$4:$C$220,0))</f>
        <v>4 кю</v>
      </c>
      <c r="G321" s="68" t="str">
        <f>INDEX([1]общий!G$4:G$220,MATCH($C321,[1]общий!$C$4:$C$220,0))</f>
        <v>Белгородская область</v>
      </c>
      <c r="H321" s="68" t="str">
        <f>INDEX([1]общий!H$4:H$220,MATCH($C321,[1]общий!$C$4:$C$220,0))</f>
        <v>Белгород</v>
      </c>
      <c r="I321" s="68" t="str">
        <f>INDEX([1]общий!I$4:I$220,MATCH($C321,[1]общий!$C$4:$C$220,0))</f>
        <v>Бекетов О.В.(БеКСАй)</v>
      </c>
      <c r="J321" s="29">
        <v>32</v>
      </c>
      <c r="K321" s="33" t="s">
        <v>200</v>
      </c>
    </row>
    <row r="322" spans="2:11" x14ac:dyDescent="0.25">
      <c r="B322" s="28">
        <v>14</v>
      </c>
      <c r="C322" s="28" t="s">
        <v>191</v>
      </c>
      <c r="D322" s="49" t="str">
        <f>INDEX([1]общий!$D$4:$D$220,MATCH(C322,[1]общий!$C$4:$C$220,0))</f>
        <v>ж</v>
      </c>
      <c r="E322" s="68" t="str">
        <f>INDEX([1]общий!E$4:E$220,MATCH($C322,[1]общий!$C$4:$C$220,0))</f>
        <v>20.09.2005</v>
      </c>
      <c r="F322" s="68" t="str">
        <f>INDEX([1]общий!F$4:F$220,MATCH($C322,[1]общий!$C$4:$C$220,0))</f>
        <v>3 кю</v>
      </c>
      <c r="G322" s="68" t="str">
        <f>INDEX([1]общий!G$4:G$220,MATCH($C322,[1]общий!$C$4:$C$220,0))</f>
        <v>Белгородская область</v>
      </c>
      <c r="H322" s="68" t="str">
        <f>INDEX([1]общий!H$4:H$220,MATCH($C322,[1]общий!$C$4:$C$220,0))</f>
        <v>Белгород</v>
      </c>
      <c r="I322" s="68" t="str">
        <f>INDEX([1]общий!I$4:I$220,MATCH($C322,[1]общий!$C$4:$C$220,0))</f>
        <v>Кравченко Т.Л.(БеКСАй)</v>
      </c>
      <c r="J322" s="29">
        <v>32</v>
      </c>
      <c r="K322" s="33" t="s">
        <v>200</v>
      </c>
    </row>
    <row r="323" spans="2:11" x14ac:dyDescent="0.25">
      <c r="B323" s="28">
        <v>15</v>
      </c>
      <c r="C323" s="28" t="s">
        <v>201</v>
      </c>
      <c r="D323" s="49" t="str">
        <f>INDEX([1]общий!$D$4:$D$220,MATCH(C323,[1]общий!$C$4:$C$220,0))</f>
        <v>м</v>
      </c>
      <c r="E323" s="68">
        <f>INDEX([1]общий!E$4:E$220,MATCH($C323,[1]общий!$C$4:$C$220,0))</f>
        <v>38357</v>
      </c>
      <c r="F323" s="68" t="str">
        <f>INDEX([1]общий!F$4:F$220,MATCH($C323,[1]общий!$C$4:$C$220,0))</f>
        <v>4 кю</v>
      </c>
      <c r="G323" s="68" t="str">
        <f>INDEX([1]общий!G$4:G$220,MATCH($C323,[1]общий!$C$4:$C$220,0))</f>
        <v>Московская область</v>
      </c>
      <c r="H323" s="68" t="str">
        <f>INDEX([1]общий!H$4:H$220,MATCH($C323,[1]общий!$C$4:$C$220,0))</f>
        <v>Реутов</v>
      </c>
      <c r="I323" s="68" t="str">
        <f>INDEX([1]общий!I$4:I$220,MATCH($C323,[1]общий!$C$4:$C$220,0))</f>
        <v>Гун И.С. (Красная Панда)</v>
      </c>
      <c r="J323" s="29">
        <v>31</v>
      </c>
      <c r="K323" s="33" t="s">
        <v>134</v>
      </c>
    </row>
    <row r="324" spans="2:11" x14ac:dyDescent="0.25">
      <c r="B324" s="28">
        <v>16</v>
      </c>
      <c r="C324" s="28" t="s">
        <v>202</v>
      </c>
      <c r="D324" s="49" t="str">
        <f>INDEX([1]общий!$D$4:$D$220,MATCH(C324,[1]общий!$C$4:$C$220,0))</f>
        <v>ж</v>
      </c>
      <c r="E324" s="68" t="str">
        <f>INDEX([1]общий!E$4:E$220,MATCH($C324,[1]общий!$C$4:$C$220,0))</f>
        <v>30.05.2004</v>
      </c>
      <c r="F324" s="68" t="str">
        <f>INDEX([1]общий!F$4:F$220,MATCH($C324,[1]общий!$C$4:$C$220,0))</f>
        <v>2 кю</v>
      </c>
      <c r="G324" s="68" t="str">
        <f>INDEX([1]общий!G$4:G$220,MATCH($C324,[1]общий!$C$4:$C$220,0))</f>
        <v>Белгородская область</v>
      </c>
      <c r="H324" s="68" t="str">
        <f>INDEX([1]общий!H$4:H$220,MATCH($C324,[1]общий!$C$4:$C$220,0))</f>
        <v>Белгород</v>
      </c>
      <c r="I324" s="68" t="str">
        <f>INDEX([1]общий!I$4:I$220,MATCH($C324,[1]общий!$C$4:$C$220,0))</f>
        <v>Бекетов О.В.(БеКСАй)</v>
      </c>
      <c r="J324" s="29">
        <v>31</v>
      </c>
      <c r="K324" s="33" t="s">
        <v>134</v>
      </c>
    </row>
    <row r="325" spans="2:11" x14ac:dyDescent="0.25">
      <c r="B325" s="28">
        <v>17</v>
      </c>
      <c r="C325" s="28" t="s">
        <v>196</v>
      </c>
      <c r="D325" s="49" t="str">
        <f>INDEX([1]общий!$D$4:$D$220,MATCH(C325,[1]общий!$C$4:$C$220,0))</f>
        <v>м</v>
      </c>
      <c r="E325" s="68">
        <f>INDEX([1]общий!E$4:E$220,MATCH($C325,[1]общий!$C$4:$C$220,0))</f>
        <v>38050</v>
      </c>
      <c r="F325" s="68" t="str">
        <f>INDEX([1]общий!F$4:F$220,MATCH($C325,[1]общий!$C$4:$C$220,0))</f>
        <v>4 кю</v>
      </c>
      <c r="G325" s="68" t="str">
        <f>INDEX([1]общий!G$4:G$220,MATCH($C325,[1]общий!$C$4:$C$220,0))</f>
        <v>Московская область</v>
      </c>
      <c r="H325" s="68" t="str">
        <f>INDEX([1]общий!H$4:H$220,MATCH($C325,[1]общий!$C$4:$C$220,0))</f>
        <v>Реутов</v>
      </c>
      <c r="I325" s="68" t="str">
        <f>INDEX([1]общий!I$4:I$220,MATCH($C325,[1]общий!$C$4:$C$220,0))</f>
        <v>Гун И.С. (Красная Панда)</v>
      </c>
      <c r="J325" s="29">
        <v>31</v>
      </c>
      <c r="K325" s="33" t="s">
        <v>134</v>
      </c>
    </row>
    <row r="326" spans="2:11" x14ac:dyDescent="0.25">
      <c r="B326" s="28">
        <v>18</v>
      </c>
      <c r="C326" s="28" t="s">
        <v>203</v>
      </c>
      <c r="D326" s="49" t="str">
        <f>INDEX([1]общий!$D$4:$D$220,MATCH(C326,[1]общий!$C$4:$C$220,0))</f>
        <v>м</v>
      </c>
      <c r="E326" s="68">
        <f>INDEX([1]общий!E$4:E$220,MATCH($C326,[1]общий!$C$4:$C$220,0))</f>
        <v>37846</v>
      </c>
      <c r="F326" s="68" t="str">
        <f>INDEX([1]общий!F$4:F$220,MATCH($C326,[1]общий!$C$4:$C$220,0))</f>
        <v>5 кю</v>
      </c>
      <c r="G326" s="68" t="str">
        <f>INDEX([1]общий!G$4:G$220,MATCH($C326,[1]общий!$C$4:$C$220,0))</f>
        <v>Белгородская область</v>
      </c>
      <c r="H326" s="68" t="str">
        <f>INDEX([1]общий!H$4:H$220,MATCH($C326,[1]общий!$C$4:$C$220,0))</f>
        <v>Белгород</v>
      </c>
      <c r="I326" s="68" t="str">
        <f>INDEX([1]общий!I$4:I$220,MATCH($C326,[1]общий!$C$4:$C$220,0))</f>
        <v>Кравченко Т.Л.(БеКСАй)</v>
      </c>
      <c r="J326" s="29">
        <v>31</v>
      </c>
      <c r="K326" s="33" t="s">
        <v>134</v>
      </c>
    </row>
    <row r="327" spans="2:11" x14ac:dyDescent="0.25">
      <c r="B327" s="28">
        <v>19</v>
      </c>
      <c r="C327" s="28" t="s">
        <v>204</v>
      </c>
      <c r="D327" s="49" t="str">
        <f>INDEX([1]общий!$D$4:$D$220,MATCH(C327,[1]общий!$C$4:$C$220,0))</f>
        <v>ж</v>
      </c>
      <c r="E327" s="68">
        <f>INDEX([1]общий!E$4:E$220,MATCH($C327,[1]общий!$C$4:$C$220,0))</f>
        <v>38790</v>
      </c>
      <c r="F327" s="68" t="str">
        <f>INDEX([1]общий!F$4:F$220,MATCH($C327,[1]общий!$C$4:$C$220,0))</f>
        <v>2 кю</v>
      </c>
      <c r="G327" s="68" t="str">
        <f>INDEX([1]общий!G$4:G$220,MATCH($C327,[1]общий!$C$4:$C$220,0))</f>
        <v>Московская область</v>
      </c>
      <c r="H327" s="68" t="str">
        <f>INDEX([1]общий!H$4:H$220,MATCH($C327,[1]общий!$C$4:$C$220,0))</f>
        <v>Реутов</v>
      </c>
      <c r="I327" s="68" t="str">
        <f>INDEX([1]общий!I$4:I$220,MATCH($C327,[1]общий!$C$4:$C$220,0))</f>
        <v>Гун И.С. (Красная Панда)</v>
      </c>
      <c r="J327" s="29">
        <v>29</v>
      </c>
      <c r="K327" s="33" t="s">
        <v>101</v>
      </c>
    </row>
    <row r="328" spans="2:11" x14ac:dyDescent="0.25">
      <c r="B328" s="28">
        <v>20</v>
      </c>
      <c r="C328" s="28" t="s">
        <v>176</v>
      </c>
      <c r="D328" s="49" t="str">
        <f>INDEX([1]общий!$D$4:$D$220,MATCH(C328,[1]общий!$C$4:$C$220,0))</f>
        <v>ж</v>
      </c>
      <c r="E328" s="68">
        <f>INDEX([1]общий!E$4:E$220,MATCH($C328,[1]общий!$C$4:$C$220,0))</f>
        <v>38994</v>
      </c>
      <c r="F328" s="68" t="str">
        <f>INDEX([1]общий!F$4:F$220,MATCH($C328,[1]общий!$C$4:$C$220,0))</f>
        <v>2 кю</v>
      </c>
      <c r="G328" s="68" t="str">
        <f>INDEX([1]общий!G$4:G$220,MATCH($C328,[1]общий!$C$4:$C$220,0))</f>
        <v>Московская область</v>
      </c>
      <c r="H328" s="68" t="str">
        <f>INDEX([1]общий!H$4:H$220,MATCH($C328,[1]общий!$C$4:$C$220,0))</f>
        <v>Реутов</v>
      </c>
      <c r="I328" s="68" t="str">
        <f>INDEX([1]общий!I$4:I$220,MATCH($C328,[1]общий!$C$4:$C$220,0))</f>
        <v>Гун И.С. (Красная Панда)</v>
      </c>
      <c r="J328" s="29">
        <v>29</v>
      </c>
      <c r="K328" s="33" t="s">
        <v>101</v>
      </c>
    </row>
    <row r="329" spans="2:11" x14ac:dyDescent="0.25">
      <c r="B329" s="28">
        <v>21</v>
      </c>
      <c r="C329" s="28" t="s">
        <v>205</v>
      </c>
      <c r="D329" s="49" t="str">
        <f>INDEX([1]общий!$D$4:$D$220,MATCH(C329,[1]общий!$C$4:$C$220,0))</f>
        <v>м</v>
      </c>
      <c r="E329" s="68">
        <f>INDEX([1]общий!E$4:E$220,MATCH($C329,[1]общий!$C$4:$C$220,0))</f>
        <v>38748</v>
      </c>
      <c r="F329" s="68" t="str">
        <f>INDEX([1]общий!F$4:F$220,MATCH($C329,[1]общий!$C$4:$C$220,0))</f>
        <v>2 кю</v>
      </c>
      <c r="G329" s="68" t="str">
        <f>INDEX([1]общий!G$4:G$220,MATCH($C329,[1]общий!$C$4:$C$220,0))</f>
        <v>Московская область</v>
      </c>
      <c r="H329" s="68" t="str">
        <f>INDEX([1]общий!H$4:H$220,MATCH($C329,[1]общий!$C$4:$C$220,0))</f>
        <v>Реутов</v>
      </c>
      <c r="I329" s="68" t="str">
        <f>INDEX([1]общий!I$4:I$220,MATCH($C329,[1]общий!$C$4:$C$220,0))</f>
        <v>Гун И.С. (Красная Панда)</v>
      </c>
      <c r="J329" s="29">
        <v>27</v>
      </c>
      <c r="K329" s="33" t="s">
        <v>103</v>
      </c>
    </row>
    <row r="330" spans="2:11" x14ac:dyDescent="0.25">
      <c r="B330" s="28">
        <v>22</v>
      </c>
      <c r="C330" s="28" t="s">
        <v>206</v>
      </c>
      <c r="D330" s="49" t="str">
        <f>INDEX([1]общий!$D$4:$D$220,MATCH(C330,[1]общий!$C$4:$C$220,0))</f>
        <v>м</v>
      </c>
      <c r="E330" s="68">
        <f>INDEX([1]общий!E$4:E$220,MATCH($C330,[1]общий!$C$4:$C$220,0))</f>
        <v>38537</v>
      </c>
      <c r="F330" s="68" t="str">
        <f>INDEX([1]общий!F$4:F$220,MATCH($C330,[1]общий!$C$4:$C$220,0))</f>
        <v>4 кю</v>
      </c>
      <c r="G330" s="68" t="str">
        <f>INDEX([1]общий!G$4:G$220,MATCH($C330,[1]общий!$C$4:$C$220,0))</f>
        <v>Московская область</v>
      </c>
      <c r="H330" s="68" t="str">
        <f>INDEX([1]общий!H$4:H$220,MATCH($C330,[1]общий!$C$4:$C$220,0))</f>
        <v>Реутов</v>
      </c>
      <c r="I330" s="68" t="str">
        <f>INDEX([1]общий!I$4:I$220,MATCH($C330,[1]общий!$C$4:$C$220,0))</f>
        <v>Гун И.С. (Красная Панда)</v>
      </c>
      <c r="J330" s="29">
        <v>27</v>
      </c>
      <c r="K330" s="33" t="s">
        <v>103</v>
      </c>
    </row>
    <row r="331" spans="2:11" x14ac:dyDescent="0.25">
      <c r="B331" s="28">
        <v>23</v>
      </c>
      <c r="C331" s="28" t="s">
        <v>207</v>
      </c>
      <c r="D331" s="49" t="str">
        <f>INDEX([1]общий!$D$4:$D$220,MATCH(C331,[1]общий!$C$4:$C$220,0))</f>
        <v>ж</v>
      </c>
      <c r="E331" s="68">
        <f>INDEX([1]общий!E$4:E$220,MATCH($C331,[1]общий!$C$4:$C$220,0))</f>
        <v>37929</v>
      </c>
      <c r="F331" s="68" t="str">
        <f>INDEX([1]общий!F$4:F$220,MATCH($C331,[1]общий!$C$4:$C$220,0))</f>
        <v>3 кю</v>
      </c>
      <c r="G331" s="68" t="str">
        <f>INDEX([1]общий!G$4:G$220,MATCH($C331,[1]общий!$C$4:$C$220,0))</f>
        <v>Московская область</v>
      </c>
      <c r="H331" s="68" t="str">
        <f>INDEX([1]общий!H$4:H$220,MATCH($C331,[1]общий!$C$4:$C$220,0))</f>
        <v>Жуковский</v>
      </c>
      <c r="I331" s="68" t="str">
        <f>INDEX([1]общий!I$4:I$220,MATCH($C331,[1]общий!$C$4:$C$220,0))</f>
        <v>Корчагин М. Ю.</v>
      </c>
      <c r="J331" s="29"/>
      <c r="K331" s="33"/>
    </row>
    <row r="332" spans="2:11" ht="15.75" thickBot="1" x14ac:dyDescent="0.3">
      <c r="B332" s="28">
        <v>24</v>
      </c>
      <c r="C332" s="28" t="s">
        <v>208</v>
      </c>
      <c r="D332" s="49" t="str">
        <f>INDEX([1]общий!$D$4:$D$220,MATCH(C332,[1]общий!$C$4:$C$220,0))</f>
        <v>м</v>
      </c>
      <c r="E332" s="68">
        <f>INDEX([1]общий!E$4:E$220,MATCH($C332,[1]общий!$C$4:$C$220,0))</f>
        <v>38318</v>
      </c>
      <c r="F332" s="68" t="str">
        <f>INDEX([1]общий!F$4:F$220,MATCH($C332,[1]общий!$C$4:$C$220,0))</f>
        <v>2 кю</v>
      </c>
      <c r="G332" s="68" t="str">
        <f>INDEX([1]общий!G$4:G$220,MATCH($C332,[1]общий!$C$4:$C$220,0))</f>
        <v>Московская область</v>
      </c>
      <c r="H332" s="68" t="str">
        <f>INDEX([1]общий!H$4:H$220,MATCH($C332,[1]общий!$C$4:$C$220,0))</f>
        <v>Жуковский</v>
      </c>
      <c r="I332" s="68" t="str">
        <f>INDEX([1]общий!I$4:I$220,MATCH($C332,[1]общий!$C$4:$C$220,0))</f>
        <v>Корчагин М. Ю.</v>
      </c>
      <c r="J332" s="29"/>
      <c r="K332" s="33"/>
    </row>
    <row r="333" spans="2:11" ht="15.75" thickBot="1" x14ac:dyDescent="0.3">
      <c r="B333" s="57" t="s">
        <v>92</v>
      </c>
      <c r="C333" s="58"/>
      <c r="D333" s="58"/>
      <c r="E333" s="58"/>
      <c r="F333" s="58"/>
      <c r="G333" s="58"/>
      <c r="H333" s="58"/>
      <c r="I333" s="58"/>
      <c r="J333" s="58"/>
      <c r="K333" s="59"/>
    </row>
    <row r="334" spans="2:11" x14ac:dyDescent="0.25">
      <c r="B334" s="28">
        <v>1</v>
      </c>
      <c r="C334" s="28" t="s">
        <v>182</v>
      </c>
      <c r="D334" s="49" t="s">
        <v>209</v>
      </c>
      <c r="E334" s="68">
        <v>38180</v>
      </c>
      <c r="F334" s="49" t="s">
        <v>210</v>
      </c>
      <c r="G334" s="49" t="s">
        <v>211</v>
      </c>
      <c r="H334" s="49" t="s">
        <v>212</v>
      </c>
      <c r="I334" s="49" t="s">
        <v>213</v>
      </c>
      <c r="J334" s="29">
        <v>39</v>
      </c>
      <c r="K334" s="33" t="s">
        <v>58</v>
      </c>
    </row>
    <row r="335" spans="2:11" x14ac:dyDescent="0.25">
      <c r="B335" s="28">
        <v>2</v>
      </c>
      <c r="C335" s="28" t="s">
        <v>183</v>
      </c>
      <c r="D335" s="49" t="s">
        <v>214</v>
      </c>
      <c r="E335" s="68">
        <v>38653</v>
      </c>
      <c r="F335" s="49" t="s">
        <v>215</v>
      </c>
      <c r="G335" s="49" t="s">
        <v>211</v>
      </c>
      <c r="H335" s="49" t="s">
        <v>212</v>
      </c>
      <c r="I335" s="49" t="s">
        <v>213</v>
      </c>
      <c r="J335" s="29">
        <v>39</v>
      </c>
      <c r="K335" s="33" t="s">
        <v>58</v>
      </c>
    </row>
    <row r="336" spans="2:11" x14ac:dyDescent="0.25">
      <c r="B336" s="28">
        <v>3</v>
      </c>
      <c r="C336" s="28" t="s">
        <v>186</v>
      </c>
      <c r="D336" s="49" t="s">
        <v>214</v>
      </c>
      <c r="E336" s="68">
        <v>38348</v>
      </c>
      <c r="F336" s="49" t="s">
        <v>216</v>
      </c>
      <c r="G336" s="49" t="s">
        <v>217</v>
      </c>
      <c r="H336" s="49" t="s">
        <v>218</v>
      </c>
      <c r="I336" s="49" t="s">
        <v>219</v>
      </c>
      <c r="J336" s="29">
        <v>37</v>
      </c>
      <c r="K336" s="33" t="s">
        <v>61</v>
      </c>
    </row>
    <row r="337" spans="2:11" x14ac:dyDescent="0.25">
      <c r="B337" s="28">
        <v>4</v>
      </c>
      <c r="C337" s="28" t="s">
        <v>187</v>
      </c>
      <c r="D337" s="49" t="s">
        <v>214</v>
      </c>
      <c r="E337" s="68" t="s">
        <v>220</v>
      </c>
      <c r="F337" s="49" t="s">
        <v>221</v>
      </c>
      <c r="G337" s="49" t="s">
        <v>217</v>
      </c>
      <c r="H337" s="49" t="s">
        <v>218</v>
      </c>
      <c r="I337" s="49" t="s">
        <v>222</v>
      </c>
      <c r="J337" s="29">
        <v>37</v>
      </c>
      <c r="K337" s="33" t="s">
        <v>61</v>
      </c>
    </row>
    <row r="338" spans="2:11" x14ac:dyDescent="0.25">
      <c r="B338" s="28">
        <v>5</v>
      </c>
      <c r="C338" s="28" t="s">
        <v>188</v>
      </c>
      <c r="D338" s="49" t="s">
        <v>214</v>
      </c>
      <c r="E338" s="68">
        <v>37847</v>
      </c>
      <c r="F338" s="49" t="s">
        <v>216</v>
      </c>
      <c r="G338" s="49" t="s">
        <v>217</v>
      </c>
      <c r="H338" s="49" t="s">
        <v>218</v>
      </c>
      <c r="I338" s="49" t="s">
        <v>219</v>
      </c>
      <c r="J338" s="29">
        <v>35</v>
      </c>
      <c r="K338" s="33" t="s">
        <v>95</v>
      </c>
    </row>
    <row r="339" spans="2:11" x14ac:dyDescent="0.25">
      <c r="B339" s="28">
        <v>6</v>
      </c>
      <c r="C339" s="28" t="s">
        <v>189</v>
      </c>
      <c r="D339" s="49" t="s">
        <v>214</v>
      </c>
      <c r="E339" s="68" t="s">
        <v>223</v>
      </c>
      <c r="F339" s="49" t="s">
        <v>221</v>
      </c>
      <c r="G339" s="49" t="s">
        <v>217</v>
      </c>
      <c r="H339" s="49" t="s">
        <v>218</v>
      </c>
      <c r="I339" s="49" t="s">
        <v>222</v>
      </c>
      <c r="J339" s="29">
        <v>35</v>
      </c>
      <c r="K339" s="33" t="s">
        <v>95</v>
      </c>
    </row>
    <row r="340" spans="2:11" x14ac:dyDescent="0.25">
      <c r="B340" s="28">
        <v>7</v>
      </c>
      <c r="C340" s="28" t="s">
        <v>184</v>
      </c>
      <c r="D340" s="49" t="s">
        <v>209</v>
      </c>
      <c r="E340" s="68">
        <v>37838</v>
      </c>
      <c r="F340" s="49" t="s">
        <v>210</v>
      </c>
      <c r="G340" s="49" t="s">
        <v>211</v>
      </c>
      <c r="H340" s="49" t="s">
        <v>212</v>
      </c>
      <c r="I340" s="49" t="s">
        <v>213</v>
      </c>
      <c r="J340" s="29">
        <v>34</v>
      </c>
      <c r="K340" s="33" t="s">
        <v>95</v>
      </c>
    </row>
    <row r="341" spans="2:11" ht="15.75" thickBot="1" x14ac:dyDescent="0.3">
      <c r="B341" s="28">
        <v>8</v>
      </c>
      <c r="C341" s="28" t="s">
        <v>185</v>
      </c>
      <c r="D341" s="49" t="s">
        <v>214</v>
      </c>
      <c r="E341" s="68">
        <v>38387</v>
      </c>
      <c r="F341" s="49" t="s">
        <v>221</v>
      </c>
      <c r="G341" s="49" t="s">
        <v>211</v>
      </c>
      <c r="H341" s="49" t="s">
        <v>212</v>
      </c>
      <c r="I341" s="49" t="s">
        <v>213</v>
      </c>
      <c r="J341" s="29">
        <v>34</v>
      </c>
      <c r="K341" s="33" t="s">
        <v>95</v>
      </c>
    </row>
    <row r="342" spans="2:11" ht="15.75" thickBot="1" x14ac:dyDescent="0.3">
      <c r="B342" s="30" t="s">
        <v>224</v>
      </c>
      <c r="C342" s="31"/>
      <c r="D342" s="31"/>
      <c r="E342" s="31"/>
      <c r="F342" s="31"/>
      <c r="G342" s="31"/>
      <c r="H342" s="31"/>
      <c r="I342" s="31"/>
      <c r="J342" s="31"/>
      <c r="K342" s="32"/>
    </row>
    <row r="343" spans="2:11" x14ac:dyDescent="0.25">
      <c r="B343" s="24">
        <v>1</v>
      </c>
      <c r="C343" s="24" t="s">
        <v>182</v>
      </c>
      <c r="D343" s="49" t="str">
        <f>INDEX([1]общий!$D$4:$D$220,MATCH(C343,[1]общий!$C$4:$C$220,0))</f>
        <v>ж</v>
      </c>
      <c r="E343" s="68">
        <f>INDEX([1]общий!E$4:E$220,MATCH($C343,[1]общий!$C$4:$C$220,0))</f>
        <v>38180</v>
      </c>
      <c r="F343" s="68" t="str">
        <f>INDEX([1]общий!F$4:F$220,MATCH($C343,[1]общий!$C$4:$C$220,0))</f>
        <v>1 кю</v>
      </c>
      <c r="G343" s="68" t="str">
        <f>INDEX([1]общий!G$4:G$220,MATCH($C343,[1]общий!$C$4:$C$220,0))</f>
        <v>Курская область</v>
      </c>
      <c r="H343" s="68" t="str">
        <f>INDEX([1]общий!H$4:H$220,MATCH($C343,[1]общий!$C$4:$C$220,0))</f>
        <v>Курск</v>
      </c>
      <c r="I343" s="68" t="str">
        <f>INDEX([1]общий!I$4:I$220,MATCH($C343,[1]общий!$C$4:$C$220,0))</f>
        <v>Щепихин А.А.</v>
      </c>
      <c r="J343" s="27">
        <v>38</v>
      </c>
      <c r="K343" s="27">
        <v>1</v>
      </c>
    </row>
    <row r="344" spans="2:11" x14ac:dyDescent="0.25">
      <c r="B344" s="28">
        <v>2</v>
      </c>
      <c r="C344" s="28" t="s">
        <v>183</v>
      </c>
      <c r="D344" s="49" t="str">
        <f>INDEX([1]общий!$D$4:$D$220,MATCH(C344,[1]общий!$C$4:$C$220,0))</f>
        <v>ж</v>
      </c>
      <c r="E344" s="68">
        <f>INDEX([1]общий!E$4:E$220,MATCH($C344,[1]общий!$C$4:$C$220,0))</f>
        <v>37838</v>
      </c>
      <c r="F344" s="68" t="str">
        <f>INDEX([1]общий!F$4:F$220,MATCH($C344,[1]общий!$C$4:$C$220,0))</f>
        <v>1 кю</v>
      </c>
      <c r="G344" s="68" t="str">
        <f>INDEX([1]общий!G$4:G$220,MATCH($C344,[1]общий!$C$4:$C$220,0))</f>
        <v>Курская область</v>
      </c>
      <c r="H344" s="68" t="str">
        <f>INDEX([1]общий!H$4:H$220,MATCH($C344,[1]общий!$C$4:$C$220,0))</f>
        <v>Курск</v>
      </c>
      <c r="I344" s="68" t="str">
        <f>INDEX([1]общий!I$4:I$220,MATCH($C344,[1]общий!$C$4:$C$220,0))</f>
        <v>Щепихин А.А.</v>
      </c>
      <c r="J344" s="29">
        <v>38</v>
      </c>
      <c r="K344" s="29">
        <v>1</v>
      </c>
    </row>
    <row r="345" spans="2:11" x14ac:dyDescent="0.25">
      <c r="B345" s="28">
        <v>3</v>
      </c>
      <c r="C345" s="28" t="s">
        <v>186</v>
      </c>
      <c r="D345" s="49" t="str">
        <f>INDEX([1]общий!$D$4:$D$220,MATCH(C345,[1]общий!$C$4:$C$220,0))</f>
        <v>м</v>
      </c>
      <c r="E345" s="68">
        <f>INDEX([1]общий!E$4:E$220,MATCH($C345,[1]общий!$C$4:$C$220,0))</f>
        <v>38348</v>
      </c>
      <c r="F345" s="68" t="str">
        <f>INDEX([1]общий!F$4:F$220,MATCH($C345,[1]общий!$C$4:$C$220,0))</f>
        <v>2 кю взр</v>
      </c>
      <c r="G345" s="68" t="str">
        <f>INDEX([1]общий!G$4:G$220,MATCH($C345,[1]общий!$C$4:$C$220,0))</f>
        <v>Белгородская область</v>
      </c>
      <c r="H345" s="68" t="str">
        <f>INDEX([1]общий!H$4:H$220,MATCH($C345,[1]общий!$C$4:$C$220,0))</f>
        <v>Белгород</v>
      </c>
      <c r="I345" s="68" t="str">
        <f>INDEX([1]общий!I$4:I$220,MATCH($C345,[1]общий!$C$4:$C$220,0))</f>
        <v>Ковальчук П.В.(БеКСАй)</v>
      </c>
      <c r="J345" s="29">
        <v>35</v>
      </c>
      <c r="K345" s="29">
        <v>2</v>
      </c>
    </row>
    <row r="346" spans="2:11" x14ac:dyDescent="0.25">
      <c r="B346" s="28">
        <v>4</v>
      </c>
      <c r="C346" s="28" t="s">
        <v>187</v>
      </c>
      <c r="D346" s="49" t="str">
        <f>INDEX([1]общий!$D$4:$D$220,MATCH(C346,[1]общий!$C$4:$C$220,0))</f>
        <v>м</v>
      </c>
      <c r="E346" s="68">
        <f>INDEX([1]общий!E$4:E$220,MATCH($C346,[1]общий!$C$4:$C$220,0))</f>
        <v>37847</v>
      </c>
      <c r="F346" s="68" t="str">
        <f>INDEX([1]общий!F$4:F$220,MATCH($C346,[1]общий!$C$4:$C$220,0))</f>
        <v>2 кю взр</v>
      </c>
      <c r="G346" s="68" t="str">
        <f>INDEX([1]общий!G$4:G$220,MATCH($C346,[1]общий!$C$4:$C$220,0))</f>
        <v>Белгородская область</v>
      </c>
      <c r="H346" s="68" t="str">
        <f>INDEX([1]общий!H$4:H$220,MATCH($C346,[1]общий!$C$4:$C$220,0))</f>
        <v>Белгород</v>
      </c>
      <c r="I346" s="68" t="str">
        <f>INDEX([1]общий!I$4:I$220,MATCH($C346,[1]общий!$C$4:$C$220,0))</f>
        <v>Ковальчук П.В.(БеКСАй)</v>
      </c>
      <c r="J346" s="29">
        <v>35</v>
      </c>
      <c r="K346" s="29">
        <v>2</v>
      </c>
    </row>
    <row r="347" spans="2:11" x14ac:dyDescent="0.25">
      <c r="B347" s="28">
        <v>5</v>
      </c>
      <c r="C347" s="28" t="s">
        <v>189</v>
      </c>
      <c r="D347" s="49" t="str">
        <f>INDEX([1]общий!$D$4:$D$220,MATCH(C347,[1]общий!$C$4:$C$220,0))</f>
        <v>м</v>
      </c>
      <c r="E347" s="68" t="str">
        <f>INDEX([1]общий!E$4:E$220,MATCH($C347,[1]общий!$C$4:$C$220,0))</f>
        <v>02.09.2005</v>
      </c>
      <c r="F347" s="68" t="str">
        <f>INDEX([1]общий!F$4:F$220,MATCH($C347,[1]общий!$C$4:$C$220,0))</f>
        <v>3 кю</v>
      </c>
      <c r="G347" s="68" t="str">
        <f>INDEX([1]общий!G$4:G$220,MATCH($C347,[1]общий!$C$4:$C$220,0))</f>
        <v>Белгородская область</v>
      </c>
      <c r="H347" s="68" t="str">
        <f>INDEX([1]общий!H$4:H$220,MATCH($C347,[1]общий!$C$4:$C$220,0))</f>
        <v>Белгород</v>
      </c>
      <c r="I347" s="68" t="str">
        <f>INDEX([1]общий!I$4:I$220,MATCH($C347,[1]общий!$C$4:$C$220,0))</f>
        <v>Бекетов О.В.(БеКСАй)</v>
      </c>
      <c r="J347" s="29">
        <v>34</v>
      </c>
      <c r="K347" s="29">
        <v>3</v>
      </c>
    </row>
    <row r="348" spans="2:11" x14ac:dyDescent="0.25">
      <c r="B348" s="28">
        <v>6</v>
      </c>
      <c r="C348" s="28" t="s">
        <v>203</v>
      </c>
      <c r="D348" s="49" t="str">
        <f>INDEX([1]общий!$D$4:$D$220,MATCH(C348,[1]общий!$C$4:$C$220,0))</f>
        <v>м</v>
      </c>
      <c r="E348" s="68">
        <f>INDEX([1]общий!E$4:E$220,MATCH($C348,[1]общий!$C$4:$C$220,0))</f>
        <v>37846</v>
      </c>
      <c r="F348" s="68" t="str">
        <f>INDEX([1]общий!F$4:F$220,MATCH($C348,[1]общий!$C$4:$C$220,0))</f>
        <v>5 кю</v>
      </c>
      <c r="G348" s="68" t="str">
        <f>INDEX([1]общий!G$4:G$220,MATCH($C348,[1]общий!$C$4:$C$220,0))</f>
        <v>Белгородская область</v>
      </c>
      <c r="H348" s="68" t="str">
        <f>INDEX([1]общий!H$4:H$220,MATCH($C348,[1]общий!$C$4:$C$220,0))</f>
        <v>Белгород</v>
      </c>
      <c r="I348" s="68" t="str">
        <f>INDEX([1]общий!I$4:I$220,MATCH($C348,[1]общий!$C$4:$C$220,0))</f>
        <v>Кравченко Т.Л.(БеКСАй)</v>
      </c>
      <c r="J348" s="29">
        <v>34</v>
      </c>
      <c r="K348" s="29">
        <v>3</v>
      </c>
    </row>
    <row r="349" spans="2:11" x14ac:dyDescent="0.25">
      <c r="B349" s="28">
        <v>7</v>
      </c>
      <c r="C349" s="28" t="s">
        <v>188</v>
      </c>
      <c r="D349" s="49" t="str">
        <f>INDEX([1]общий!$D$4:$D$220,MATCH(C349,[1]общий!$C$4:$C$220,0))</f>
        <v>м</v>
      </c>
      <c r="E349" s="68" t="str">
        <f>INDEX([1]общий!E$4:E$220,MATCH($C349,[1]общий!$C$4:$C$220,0))</f>
        <v>28.11.2003</v>
      </c>
      <c r="F349" s="68" t="str">
        <f>INDEX([1]общий!F$4:F$220,MATCH($C349,[1]общий!$C$4:$C$220,0))</f>
        <v>3 кю</v>
      </c>
      <c r="G349" s="68" t="str">
        <f>INDEX([1]общий!G$4:G$220,MATCH($C349,[1]общий!$C$4:$C$220,0))</f>
        <v>Белгородская область</v>
      </c>
      <c r="H349" s="68" t="str">
        <f>INDEX([1]общий!H$4:H$220,MATCH($C349,[1]общий!$C$4:$C$220,0))</f>
        <v>Белгород</v>
      </c>
      <c r="I349" s="68" t="str">
        <f>INDEX([1]общий!I$4:I$220,MATCH($C349,[1]общий!$C$4:$C$220,0))</f>
        <v>Бекетов О.В.(БеКСАй)</v>
      </c>
      <c r="J349" s="29">
        <v>34</v>
      </c>
      <c r="K349" s="29">
        <v>3</v>
      </c>
    </row>
    <row r="350" spans="2:11" ht="15.75" thickBot="1" x14ac:dyDescent="0.3">
      <c r="B350" s="28">
        <v>8</v>
      </c>
      <c r="C350" s="28" t="s">
        <v>202</v>
      </c>
      <c r="D350" s="49" t="str">
        <f>INDEX([1]общий!$D$4:$D$220,MATCH(C350,[1]общий!$C$4:$C$220,0))</f>
        <v>ж</v>
      </c>
      <c r="E350" s="68" t="str">
        <f>INDEX([1]общий!E$4:E$220,MATCH($C350,[1]общий!$C$4:$C$220,0))</f>
        <v>30.05.2004</v>
      </c>
      <c r="F350" s="68" t="str">
        <f>INDEX([1]общий!F$4:F$220,MATCH($C350,[1]общий!$C$4:$C$220,0))</f>
        <v>2 кю</v>
      </c>
      <c r="G350" s="68" t="str">
        <f>INDEX([1]общий!G$4:G$220,MATCH($C350,[1]общий!$C$4:$C$220,0))</f>
        <v>Белгородская область</v>
      </c>
      <c r="H350" s="68" t="str">
        <f>INDEX([1]общий!H$4:H$220,MATCH($C350,[1]общий!$C$4:$C$220,0))</f>
        <v>Белгород</v>
      </c>
      <c r="I350" s="68" t="str">
        <f>INDEX([1]общий!I$4:I$220,MATCH($C350,[1]общий!$C$4:$C$220,0))</f>
        <v>Бекетов О.В.(БеКСАй)</v>
      </c>
      <c r="J350" s="29">
        <v>34</v>
      </c>
      <c r="K350" s="29">
        <v>3</v>
      </c>
    </row>
    <row r="351" spans="2:11" ht="15.75" thickBot="1" x14ac:dyDescent="0.3">
      <c r="B351" s="21" t="s">
        <v>225</v>
      </c>
      <c r="C351" s="74"/>
      <c r="D351" s="34"/>
      <c r="E351" s="34"/>
      <c r="F351" s="34"/>
      <c r="G351" s="34"/>
      <c r="H351" s="34"/>
      <c r="I351" s="34"/>
      <c r="J351" s="34"/>
      <c r="K351" s="35"/>
    </row>
    <row r="352" spans="2:11" x14ac:dyDescent="0.25">
      <c r="B352" s="28">
        <v>1</v>
      </c>
      <c r="C352" s="75" t="s">
        <v>226</v>
      </c>
      <c r="D352" s="49" t="str">
        <f>INDEX([1]общий!$D$4:$D$220,MATCH(C352,[1]общий!$C$4:$C$220,0))</f>
        <v>ж</v>
      </c>
      <c r="E352" s="68">
        <f>INDEX([1]общий!E$4:E$220,MATCH($C352,[1]общий!$C$4:$C$220,0))</f>
        <v>38050</v>
      </c>
      <c r="F352" s="68" t="str">
        <f>INDEX([1]общий!F$4:F$220,MATCH($C352,[1]общий!$C$4:$C$220,0))</f>
        <v>1 кю</v>
      </c>
      <c r="G352" s="68" t="str">
        <f>INDEX([1]общий!G$4:G$220,MATCH($C352,[1]общий!$C$4:$C$220,0))</f>
        <v>Москва</v>
      </c>
      <c r="H352" s="68" t="str">
        <f>INDEX([1]общий!H$4:H$220,MATCH($C352,[1]общий!$C$4:$C$220,0))</f>
        <v>Москва</v>
      </c>
      <c r="I352" s="68" t="str">
        <f>INDEX([1]общий!I$4:I$220,MATCH($C352,[1]общий!$C$4:$C$220,0))</f>
        <v>Киселев А.Б.</v>
      </c>
      <c r="J352" s="29"/>
      <c r="K352" s="29" t="s">
        <v>58</v>
      </c>
    </row>
    <row r="353" spans="2:11" x14ac:dyDescent="0.25">
      <c r="B353" s="28">
        <v>2</v>
      </c>
      <c r="C353" s="75" t="s">
        <v>190</v>
      </c>
      <c r="D353" s="49" t="str">
        <f>INDEX([1]общий!$D$4:$D$220,MATCH(C353,[1]общий!$C$4:$C$220,0))</f>
        <v>ж</v>
      </c>
      <c r="E353" s="68" t="str">
        <f>INDEX([1]общий!E$4:E$220,MATCH($C353,[1]общий!$C$4:$C$220,0))</f>
        <v>24.09.2004</v>
      </c>
      <c r="F353" s="68" t="str">
        <f>INDEX([1]общий!F$4:F$220,MATCH($C353,[1]общий!$C$4:$C$220,0))</f>
        <v>4 кю</v>
      </c>
      <c r="G353" s="68" t="str">
        <f>INDEX([1]общий!G$4:G$220,MATCH($C353,[1]общий!$C$4:$C$220,0))</f>
        <v>Белгородская область</v>
      </c>
      <c r="H353" s="68" t="str">
        <f>INDEX([1]общий!H$4:H$220,MATCH($C353,[1]общий!$C$4:$C$220,0))</f>
        <v>Белгород</v>
      </c>
      <c r="I353" s="68" t="str">
        <f>INDEX([1]общий!I$4:I$220,MATCH($C353,[1]общий!$C$4:$C$220,0))</f>
        <v>Бекетов О.В.(БеКСАй)</v>
      </c>
      <c r="J353" s="29"/>
      <c r="K353" s="29" t="s">
        <v>61</v>
      </c>
    </row>
    <row r="354" spans="2:11" x14ac:dyDescent="0.25">
      <c r="B354" s="28">
        <v>3</v>
      </c>
      <c r="C354" s="75" t="s">
        <v>191</v>
      </c>
      <c r="D354" s="49" t="str">
        <f>INDEX([1]общий!$D$4:$D$220,MATCH(C354,[1]общий!$C$4:$C$220,0))</f>
        <v>ж</v>
      </c>
      <c r="E354" s="68" t="str">
        <f>INDEX([1]общий!E$4:E$220,MATCH($C354,[1]общий!$C$4:$C$220,0))</f>
        <v>20.09.2005</v>
      </c>
      <c r="F354" s="68" t="str">
        <f>INDEX([1]общий!F$4:F$220,MATCH($C354,[1]общий!$C$4:$C$220,0))</f>
        <v>3 кю</v>
      </c>
      <c r="G354" s="68" t="str">
        <f>INDEX([1]общий!G$4:G$220,MATCH($C354,[1]общий!$C$4:$C$220,0))</f>
        <v>Белгородская область</v>
      </c>
      <c r="H354" s="68" t="str">
        <f>INDEX([1]общий!H$4:H$220,MATCH($C354,[1]общий!$C$4:$C$220,0))</f>
        <v>Белгород</v>
      </c>
      <c r="I354" s="68" t="str">
        <f>INDEX([1]общий!I$4:I$220,MATCH($C354,[1]общий!$C$4:$C$220,0))</f>
        <v>Кравченко Т.Л.(БеКСАй)</v>
      </c>
      <c r="J354" s="29"/>
      <c r="K354" s="29" t="s">
        <v>95</v>
      </c>
    </row>
    <row r="355" spans="2:11" x14ac:dyDescent="0.25">
      <c r="B355" s="28">
        <v>4</v>
      </c>
      <c r="C355" s="75" t="s">
        <v>227</v>
      </c>
      <c r="D355" s="49" t="str">
        <f>INDEX([1]общий!$D$4:$D$220,MATCH(C355,[1]общий!$C$4:$C$220,0))</f>
        <v>ж</v>
      </c>
      <c r="E355" s="68">
        <f>INDEX([1]общий!E$4:E$220,MATCH($C355,[1]общий!$C$4:$C$220,0))</f>
        <v>38249</v>
      </c>
      <c r="F355" s="68" t="str">
        <f>INDEX([1]общий!F$4:F$220,MATCH($C355,[1]общий!$C$4:$C$220,0))</f>
        <v>4 кю</v>
      </c>
      <c r="G355" s="68" t="str">
        <f>INDEX([1]общий!G$4:G$220,MATCH($C355,[1]общий!$C$4:$C$220,0))</f>
        <v>Москва</v>
      </c>
      <c r="H355" s="68" t="str">
        <f>INDEX([1]общий!H$4:H$220,MATCH($C355,[1]общий!$C$4:$C$220,0))</f>
        <v>Москва</v>
      </c>
      <c r="I355" s="68" t="str">
        <f>INDEX([1]общий!I$4:I$220,MATCH($C355,[1]общий!$C$4:$C$220,0))</f>
        <v>Солоницын И.Н. (Буюкан)</v>
      </c>
      <c r="J355" s="29"/>
      <c r="K355" s="29" t="s">
        <v>95</v>
      </c>
    </row>
    <row r="356" spans="2:11" x14ac:dyDescent="0.25">
      <c r="B356" s="28">
        <v>5</v>
      </c>
      <c r="C356" s="75" t="s">
        <v>228</v>
      </c>
      <c r="D356" s="49" t="str">
        <f>INDEX([1]общий!$D$4:$D$220,MATCH(C356,[1]общий!$C$4:$C$220,0))</f>
        <v>ж</v>
      </c>
      <c r="E356" s="68">
        <f>INDEX([1]общий!E$4:E$220,MATCH($C356,[1]общий!$C$4:$C$220,0))</f>
        <v>38845</v>
      </c>
      <c r="F356" s="68" t="str">
        <f>INDEX([1]общий!F$4:F$220,MATCH($C356,[1]общий!$C$4:$C$220,0))</f>
        <v>3 кю</v>
      </c>
      <c r="G356" s="68" t="str">
        <f>INDEX([1]общий!G$4:G$220,MATCH($C356,[1]общий!$C$4:$C$220,0))</f>
        <v>Москва</v>
      </c>
      <c r="H356" s="68" t="str">
        <f>INDEX([1]общий!H$4:H$220,MATCH($C356,[1]общий!$C$4:$C$220,0))</f>
        <v>Москва</v>
      </c>
      <c r="I356" s="68" t="str">
        <f>INDEX([1]общий!I$4:I$220,MATCH($C356,[1]общий!$C$4:$C$220,0))</f>
        <v xml:space="preserve">Кочетов П.В. (МРО ФТА) </v>
      </c>
      <c r="J356" s="29"/>
      <c r="K356" s="29" t="s">
        <v>109</v>
      </c>
    </row>
    <row r="357" spans="2:11" x14ac:dyDescent="0.25">
      <c r="B357" s="28">
        <v>6</v>
      </c>
      <c r="C357" s="75" t="s">
        <v>229</v>
      </c>
      <c r="D357" s="49" t="str">
        <f>INDEX([1]общий!$D$4:$D$220,MATCH(C357,[1]общий!$C$4:$C$220,0))</f>
        <v>ж</v>
      </c>
      <c r="E357" s="68">
        <f>INDEX([1]общий!E$4:E$220,MATCH($C357,[1]общий!$C$4:$C$220,0))</f>
        <v>38230</v>
      </c>
      <c r="F357" s="68" t="str">
        <f>INDEX([1]общий!F$4:F$220,MATCH($C357,[1]общий!$C$4:$C$220,0))</f>
        <v>7 кю</v>
      </c>
      <c r="G357" s="68" t="str">
        <f>INDEX([1]общий!G$4:G$220,MATCH($C357,[1]общий!$C$4:$C$220,0))</f>
        <v>Московская область</v>
      </c>
      <c r="H357" s="68" t="str">
        <f>INDEX([1]общий!H$4:H$220,MATCH($C357,[1]общий!$C$4:$C$220,0))</f>
        <v>Реутов</v>
      </c>
      <c r="I357" s="68" t="str">
        <f>INDEX([1]общий!I$4:I$220,MATCH($C357,[1]общий!$C$4:$C$220,0))</f>
        <v>Гун И.С. (Красная Панда)</v>
      </c>
      <c r="J357" s="29"/>
      <c r="K357" s="29" t="s">
        <v>109</v>
      </c>
    </row>
    <row r="358" spans="2:11" x14ac:dyDescent="0.25">
      <c r="B358" s="28">
        <v>7</v>
      </c>
      <c r="C358" s="75" t="s">
        <v>202</v>
      </c>
      <c r="D358" s="49" t="str">
        <f>INDEX([1]общий!$D$4:$D$220,MATCH(C358,[1]общий!$C$4:$C$220,0))</f>
        <v>ж</v>
      </c>
      <c r="E358" s="68" t="str">
        <f>INDEX([1]общий!E$4:E$220,MATCH($C358,[1]общий!$C$4:$C$220,0))</f>
        <v>30.05.2004</v>
      </c>
      <c r="F358" s="68" t="str">
        <f>INDEX([1]общий!F$4:F$220,MATCH($C358,[1]общий!$C$4:$C$220,0))</f>
        <v>2 кю</v>
      </c>
      <c r="G358" s="68" t="str">
        <f>INDEX([1]общий!G$4:G$220,MATCH($C358,[1]общий!$C$4:$C$220,0))</f>
        <v>Белгородская область</v>
      </c>
      <c r="H358" s="68" t="str">
        <f>INDEX([1]общий!H$4:H$220,MATCH($C358,[1]общий!$C$4:$C$220,0))</f>
        <v>Белгород</v>
      </c>
      <c r="I358" s="68" t="str">
        <f>INDEX([1]общий!I$4:I$220,MATCH($C358,[1]общий!$C$4:$C$220,0))</f>
        <v>Бекетов О.В.(БеКСАй)</v>
      </c>
      <c r="J358" s="29"/>
      <c r="K358" s="29" t="s">
        <v>109</v>
      </c>
    </row>
    <row r="359" spans="2:11" x14ac:dyDescent="0.25">
      <c r="B359" s="28">
        <v>8</v>
      </c>
      <c r="C359" s="75" t="s">
        <v>230</v>
      </c>
      <c r="D359" s="49" t="str">
        <f>INDEX([1]общий!$D$4:$D$220,MATCH(C359,[1]общий!$C$4:$C$220,0))</f>
        <v>ж</v>
      </c>
      <c r="E359" s="68">
        <f>INDEX([1]общий!E$4:E$220,MATCH($C359,[1]общий!$C$4:$C$220,0))</f>
        <v>38316</v>
      </c>
      <c r="F359" s="68" t="str">
        <f>INDEX([1]общий!F$4:F$220,MATCH($C359,[1]общий!$C$4:$C$220,0))</f>
        <v>4 кю</v>
      </c>
      <c r="G359" s="68" t="str">
        <f>INDEX([1]общий!G$4:G$220,MATCH($C359,[1]общий!$C$4:$C$220,0))</f>
        <v>Воронежская область</v>
      </c>
      <c r="H359" s="68" t="str">
        <f>INDEX([1]общий!H$4:H$220,MATCH($C359,[1]общий!$C$4:$C$220,0))</f>
        <v>Воронеж</v>
      </c>
      <c r="I359" s="68" t="str">
        <f>INDEX([1]общий!I$4:I$220,MATCH($C359,[1]общий!$C$4:$C$220,0))</f>
        <v>Кочетов В.П.</v>
      </c>
      <c r="J359" s="29"/>
      <c r="K359" s="29" t="s">
        <v>109</v>
      </c>
    </row>
    <row r="360" spans="2:11" x14ac:dyDescent="0.25">
      <c r="B360" s="28">
        <v>9</v>
      </c>
      <c r="C360" s="75" t="s">
        <v>231</v>
      </c>
      <c r="D360" s="49" t="str">
        <f>INDEX([1]общий!$D$4:$D$220,MATCH(C360,[1]общий!$C$4:$C$220,0))</f>
        <v>ж</v>
      </c>
      <c r="E360" s="68">
        <f>INDEX([1]общий!E$4:E$220,MATCH($C360,[1]общий!$C$4:$C$220,0))</f>
        <v>38076</v>
      </c>
      <c r="F360" s="68" t="str">
        <f>INDEX([1]общий!F$4:F$220,MATCH($C360,[1]общий!$C$4:$C$220,0))</f>
        <v>8 кю</v>
      </c>
      <c r="G360" s="68" t="str">
        <f>INDEX([1]общий!G$4:G$220,MATCH($C360,[1]общий!$C$4:$C$220,0))</f>
        <v>Белгородская область</v>
      </c>
      <c r="H360" s="68" t="str">
        <f>INDEX([1]общий!H$4:H$220,MATCH($C360,[1]общий!$C$4:$C$220,0))</f>
        <v>Белгород</v>
      </c>
      <c r="I360" s="68" t="str">
        <f>INDEX([1]общий!I$4:I$220,MATCH($C360,[1]общий!$C$4:$C$220,0))</f>
        <v>Корниенко Е.М.(Гармония)</v>
      </c>
      <c r="J360" s="29"/>
      <c r="K360" s="29" t="s">
        <v>232</v>
      </c>
    </row>
    <row r="361" spans="2:11" x14ac:dyDescent="0.25">
      <c r="B361" s="28">
        <v>10</v>
      </c>
      <c r="C361" s="75" t="s">
        <v>233</v>
      </c>
      <c r="D361" s="49" t="str">
        <f>INDEX([1]общий!$D$4:$D$220,MATCH(C361,[1]общий!$C$4:$C$220,0))</f>
        <v>ж</v>
      </c>
      <c r="E361" s="68">
        <f>INDEX([1]общий!E$4:E$220,MATCH($C361,[1]общий!$C$4:$C$220,0))</f>
        <v>38004</v>
      </c>
      <c r="F361" s="68" t="str">
        <f>INDEX([1]общий!F$4:F$220,MATCH($C361,[1]общий!$C$4:$C$220,0))</f>
        <v>7взр. кю</v>
      </c>
      <c r="G361" s="68" t="str">
        <f>INDEX([1]общий!G$4:G$220,MATCH($C361,[1]общий!$C$4:$C$220,0))</f>
        <v>Белгородская область</v>
      </c>
      <c r="H361" s="68" t="str">
        <f>INDEX([1]общий!H$4:H$220,MATCH($C361,[1]общий!$C$4:$C$220,0))</f>
        <v>Белгород</v>
      </c>
      <c r="I361" s="68" t="str">
        <f>INDEX([1]общий!I$4:I$220,MATCH($C361,[1]общий!$C$4:$C$220,0))</f>
        <v>Шаров Ю.Г. (БеКСАй)</v>
      </c>
      <c r="J361" s="29"/>
      <c r="K361" s="29" t="s">
        <v>232</v>
      </c>
    </row>
    <row r="362" spans="2:11" ht="15.75" thickBot="1" x14ac:dyDescent="0.3">
      <c r="B362" s="28">
        <v>11</v>
      </c>
      <c r="C362" s="76" t="s">
        <v>234</v>
      </c>
      <c r="D362" s="77" t="str">
        <f>INDEX([1]общий!$D$4:$D$220,MATCH(C362,[1]общий!$C$4:$C$220,0))</f>
        <v>ж</v>
      </c>
      <c r="E362" s="78">
        <f>INDEX([1]общий!E$4:E$220,MATCH($C362,[1]общий!$C$4:$C$220,0))</f>
        <v>38492</v>
      </c>
      <c r="F362" s="78" t="str">
        <f>INDEX([1]общий!F$4:F$220,MATCH($C362,[1]общий!$C$4:$C$220,0))</f>
        <v>3 кю</v>
      </c>
      <c r="G362" s="78" t="str">
        <f>INDEX([1]общий!G$4:G$220,MATCH($C362,[1]общий!$C$4:$C$220,0))</f>
        <v>Санкт-Петербург</v>
      </c>
      <c r="H362" s="78" t="str">
        <f>INDEX([1]общий!H$4:H$220,MATCH($C362,[1]общий!$C$4:$C$220,0))</f>
        <v>Санкт-Петербург</v>
      </c>
      <c r="I362" s="78" t="str">
        <f>INDEX([1]общий!I$4:I$220,MATCH($C362,[1]общий!$C$4:$C$220,0))</f>
        <v>Брежнев А.Н.</v>
      </c>
      <c r="J362" s="55"/>
      <c r="K362" s="55" t="s">
        <v>232</v>
      </c>
    </row>
    <row r="363" spans="2:11" ht="15.75" thickBot="1" x14ac:dyDescent="0.3">
      <c r="B363" s="21" t="s">
        <v>235</v>
      </c>
      <c r="C363" s="34"/>
      <c r="D363" s="34"/>
      <c r="E363" s="34"/>
      <c r="F363" s="34"/>
      <c r="G363" s="34"/>
      <c r="H363" s="34"/>
      <c r="I363" s="34"/>
      <c r="J363" s="34"/>
      <c r="K363" s="35"/>
    </row>
    <row r="364" spans="2:11" x14ac:dyDescent="0.25">
      <c r="B364" s="24">
        <v>1</v>
      </c>
      <c r="C364" s="24" t="s">
        <v>186</v>
      </c>
      <c r="D364" s="77" t="str">
        <f>INDEX([1]общий!$D$4:$D$220,MATCH(C364,[1]общий!$C$4:$C$220,0))</f>
        <v>м</v>
      </c>
      <c r="E364" s="78">
        <f>INDEX([1]общий!E$4:E$220,MATCH($C364,[1]общий!$C$4:$C$220,0))</f>
        <v>38348</v>
      </c>
      <c r="F364" s="78" t="str">
        <f>INDEX([1]общий!F$4:F$220,MATCH($C364,[1]общий!$C$4:$C$220,0))</f>
        <v>2 кю взр</v>
      </c>
      <c r="G364" s="78" t="str">
        <f>INDEX([1]общий!G$4:G$220,MATCH($C364,[1]общий!$C$4:$C$220,0))</f>
        <v>Белгородская область</v>
      </c>
      <c r="H364" s="78" t="str">
        <f>INDEX([1]общий!H$4:H$220,MATCH($C364,[1]общий!$C$4:$C$220,0))</f>
        <v>Белгород</v>
      </c>
      <c r="I364" s="78" t="str">
        <f>INDEX([1]общий!I$4:I$220,MATCH($C364,[1]общий!$C$4:$C$220,0))</f>
        <v>Ковальчук П.В.(БеКСАй)</v>
      </c>
      <c r="J364" s="27"/>
      <c r="K364" s="36">
        <v>1</v>
      </c>
    </row>
    <row r="365" spans="2:11" x14ac:dyDescent="0.25">
      <c r="B365" s="28">
        <v>2</v>
      </c>
      <c r="C365" s="28" t="s">
        <v>195</v>
      </c>
      <c r="D365" s="77" t="str">
        <f>INDEX([1]общий!$D$4:$D$220,MATCH(C365,[1]общий!$C$4:$C$220,0))</f>
        <v>м</v>
      </c>
      <c r="E365" s="78" t="str">
        <f>INDEX([1]общий!E$4:E$220,MATCH($C365,[1]общий!$C$4:$C$220,0))</f>
        <v>16.04.2006</v>
      </c>
      <c r="F365" s="78" t="str">
        <f>INDEX([1]общий!F$4:F$220,MATCH($C365,[1]общий!$C$4:$C$220,0))</f>
        <v>2 кю</v>
      </c>
      <c r="G365" s="78" t="str">
        <f>INDEX([1]общий!G$4:G$220,MATCH($C365,[1]общий!$C$4:$C$220,0))</f>
        <v>Белгородская область</v>
      </c>
      <c r="H365" s="78" t="str">
        <f>INDEX([1]общий!H$4:H$220,MATCH($C365,[1]общий!$C$4:$C$220,0))</f>
        <v>Белгород</v>
      </c>
      <c r="I365" s="78" t="str">
        <f>INDEX([1]общий!I$4:I$220,MATCH($C365,[1]общий!$C$4:$C$220,0))</f>
        <v>Бекетов О.В.(БеКСАй)</v>
      </c>
      <c r="J365" s="29"/>
      <c r="K365" s="33" t="s">
        <v>61</v>
      </c>
    </row>
    <row r="366" spans="2:11" x14ac:dyDescent="0.25">
      <c r="B366" s="28">
        <v>3</v>
      </c>
      <c r="C366" s="28" t="s">
        <v>188</v>
      </c>
      <c r="D366" s="77" t="str">
        <f>INDEX([1]общий!$D$4:$D$220,MATCH(C366,[1]общий!$C$4:$C$220,0))</f>
        <v>м</v>
      </c>
      <c r="E366" s="78" t="str">
        <f>INDEX([1]общий!E$4:E$220,MATCH($C366,[1]общий!$C$4:$C$220,0))</f>
        <v>28.11.2003</v>
      </c>
      <c r="F366" s="78" t="str">
        <f>INDEX([1]общий!F$4:F$220,MATCH($C366,[1]общий!$C$4:$C$220,0))</f>
        <v>3 кю</v>
      </c>
      <c r="G366" s="78" t="str">
        <f>INDEX([1]общий!G$4:G$220,MATCH($C366,[1]общий!$C$4:$C$220,0))</f>
        <v>Белгородская область</v>
      </c>
      <c r="H366" s="78" t="str">
        <f>INDEX([1]общий!H$4:H$220,MATCH($C366,[1]общий!$C$4:$C$220,0))</f>
        <v>Белгород</v>
      </c>
      <c r="I366" s="78" t="str">
        <f>INDEX([1]общий!I$4:I$220,MATCH($C366,[1]общий!$C$4:$C$220,0))</f>
        <v>Бекетов О.В.(БеКСАй)</v>
      </c>
      <c r="J366" s="29"/>
      <c r="K366" s="33" t="s">
        <v>95</v>
      </c>
    </row>
    <row r="367" spans="2:11" x14ac:dyDescent="0.25">
      <c r="B367" s="28">
        <v>4</v>
      </c>
      <c r="C367" s="28" t="s">
        <v>193</v>
      </c>
      <c r="D367" s="77" t="str">
        <f>INDEX([1]общий!$D$4:$D$220,MATCH(C367,[1]общий!$C$4:$C$220,0))</f>
        <v>м</v>
      </c>
      <c r="E367" s="78">
        <f>INDEX([1]общий!E$4:E$220,MATCH($C367,[1]общий!$C$4:$C$220,0))</f>
        <v>38488</v>
      </c>
      <c r="F367" s="78" t="str">
        <f>INDEX([1]общий!F$4:F$220,MATCH($C367,[1]общий!$C$4:$C$220,0))</f>
        <v>3 кю</v>
      </c>
      <c r="G367" s="78" t="str">
        <f>INDEX([1]общий!G$4:G$220,MATCH($C367,[1]общий!$C$4:$C$220,0))</f>
        <v>Белгородская область</v>
      </c>
      <c r="H367" s="78" t="str">
        <f>INDEX([1]общий!H$4:H$220,MATCH($C367,[1]общий!$C$4:$C$220,0))</f>
        <v>Белгород</v>
      </c>
      <c r="I367" s="78" t="str">
        <f>INDEX([1]общий!I$4:I$220,MATCH($C367,[1]общий!$C$4:$C$220,0))</f>
        <v>Ковальчук П.В.(БеКСАй)</v>
      </c>
      <c r="J367" s="29"/>
      <c r="K367" s="33" t="s">
        <v>95</v>
      </c>
    </row>
    <row r="368" spans="2:11" x14ac:dyDescent="0.25">
      <c r="B368" s="28">
        <v>5</v>
      </c>
      <c r="C368" s="28" t="s">
        <v>185</v>
      </c>
      <c r="D368" s="77" t="str">
        <f>INDEX([1]общий!$D$4:$D$220,MATCH(C368,[1]общий!$C$4:$C$220,0))</f>
        <v>м</v>
      </c>
      <c r="E368" s="78">
        <f>INDEX([1]общий!E$4:E$220,MATCH($C368,[1]общий!$C$4:$C$220,0))</f>
        <v>38387</v>
      </c>
      <c r="F368" s="78" t="str">
        <f>INDEX([1]общий!F$4:F$220,MATCH($C368,[1]общий!$C$4:$C$220,0))</f>
        <v>3 кю</v>
      </c>
      <c r="G368" s="78" t="str">
        <f>INDEX([1]общий!G$4:G$220,MATCH($C368,[1]общий!$C$4:$C$220,0))</f>
        <v>Курская область</v>
      </c>
      <c r="H368" s="78" t="str">
        <f>INDEX([1]общий!H$4:H$220,MATCH($C368,[1]общий!$C$4:$C$220,0))</f>
        <v>Курск</v>
      </c>
      <c r="I368" s="78" t="str">
        <f>INDEX([1]общий!I$4:I$220,MATCH($C368,[1]общий!$C$4:$C$220,0))</f>
        <v>Щепихин А.А.</v>
      </c>
      <c r="J368" s="29"/>
      <c r="K368" s="33" t="s">
        <v>109</v>
      </c>
    </row>
    <row r="369" spans="2:11" x14ac:dyDescent="0.25">
      <c r="B369" s="28">
        <v>6</v>
      </c>
      <c r="C369" s="28" t="s">
        <v>184</v>
      </c>
      <c r="D369" s="77" t="str">
        <f>INDEX([1]общий!$D$4:$D$220,MATCH(C369,[1]общий!$C$4:$C$220,0))</f>
        <v>м</v>
      </c>
      <c r="E369" s="78">
        <f>INDEX([1]общий!E$4:E$220,MATCH($C369,[1]общий!$C$4:$C$220,0))</f>
        <v>38653</v>
      </c>
      <c r="F369" s="78" t="str">
        <f>INDEX([1]общий!F$4:F$220,MATCH($C369,[1]общий!$C$4:$C$220,0))</f>
        <v>2 кю</v>
      </c>
      <c r="G369" s="78" t="str">
        <f>INDEX([1]общий!G$4:G$220,MATCH($C369,[1]общий!$C$4:$C$220,0))</f>
        <v>Курская область</v>
      </c>
      <c r="H369" s="78" t="str">
        <f>INDEX([1]общий!H$4:H$220,MATCH($C369,[1]общий!$C$4:$C$220,0))</f>
        <v>Курск</v>
      </c>
      <c r="I369" s="78" t="str">
        <f>INDEX([1]общий!I$4:I$220,MATCH($C369,[1]общий!$C$4:$C$220,0))</f>
        <v>Щепихин А.А.</v>
      </c>
      <c r="J369" s="29"/>
      <c r="K369" s="33" t="s">
        <v>109</v>
      </c>
    </row>
    <row r="370" spans="2:11" x14ac:dyDescent="0.25">
      <c r="B370" s="28">
        <v>7</v>
      </c>
      <c r="C370" s="28" t="s">
        <v>205</v>
      </c>
      <c r="D370" s="77" t="str">
        <f>INDEX([1]общий!$D$4:$D$220,MATCH(C370,[1]общий!$C$4:$C$220,0))</f>
        <v>м</v>
      </c>
      <c r="E370" s="78">
        <f>INDEX([1]общий!E$4:E$220,MATCH($C370,[1]общий!$C$4:$C$220,0))</f>
        <v>38748</v>
      </c>
      <c r="F370" s="78" t="str">
        <f>INDEX([1]общий!F$4:F$220,MATCH($C370,[1]общий!$C$4:$C$220,0))</f>
        <v>2 кю</v>
      </c>
      <c r="G370" s="78" t="str">
        <f>INDEX([1]общий!G$4:G$220,MATCH($C370,[1]общий!$C$4:$C$220,0))</f>
        <v>Московская область</v>
      </c>
      <c r="H370" s="78" t="str">
        <f>INDEX([1]общий!H$4:H$220,MATCH($C370,[1]общий!$C$4:$C$220,0))</f>
        <v>Реутов</v>
      </c>
      <c r="I370" s="78" t="str">
        <f>INDEX([1]общий!I$4:I$220,MATCH($C370,[1]общий!$C$4:$C$220,0))</f>
        <v>Гун И.С. (Красная Панда)</v>
      </c>
      <c r="J370" s="29"/>
      <c r="K370" s="33" t="s">
        <v>109</v>
      </c>
    </row>
    <row r="371" spans="2:11" ht="15.75" thickBot="1" x14ac:dyDescent="0.3">
      <c r="B371" s="28">
        <v>8</v>
      </c>
      <c r="C371" s="28" t="s">
        <v>189</v>
      </c>
      <c r="D371" s="77" t="str">
        <f>INDEX([1]общий!$D$4:$D$220,MATCH(C371,[1]общий!$C$4:$C$220,0))</f>
        <v>м</v>
      </c>
      <c r="E371" s="78" t="str">
        <f>INDEX([1]общий!E$4:E$220,MATCH($C371,[1]общий!$C$4:$C$220,0))</f>
        <v>02.09.2005</v>
      </c>
      <c r="F371" s="78" t="str">
        <f>INDEX([1]общий!F$4:F$220,MATCH($C371,[1]общий!$C$4:$C$220,0))</f>
        <v>3 кю</v>
      </c>
      <c r="G371" s="78" t="str">
        <f>INDEX([1]общий!G$4:G$220,MATCH($C371,[1]общий!$C$4:$C$220,0))</f>
        <v>Белгородская область</v>
      </c>
      <c r="H371" s="78" t="str">
        <f>INDEX([1]общий!H$4:H$220,MATCH($C371,[1]общий!$C$4:$C$220,0))</f>
        <v>Белгород</v>
      </c>
      <c r="I371" s="78" t="str">
        <f>INDEX([1]общий!I$4:I$220,MATCH($C371,[1]общий!$C$4:$C$220,0))</f>
        <v>Бекетов О.В.(БеКСАй)</v>
      </c>
      <c r="J371" s="29"/>
      <c r="K371" s="33" t="s">
        <v>109</v>
      </c>
    </row>
    <row r="372" spans="2:11" ht="15.75" thickBot="1" x14ac:dyDescent="0.3">
      <c r="B372" s="21" t="s">
        <v>236</v>
      </c>
      <c r="C372" s="34"/>
      <c r="D372" s="34"/>
      <c r="E372" s="34"/>
      <c r="F372" s="34"/>
      <c r="G372" s="34"/>
      <c r="H372" s="34"/>
      <c r="I372" s="34"/>
      <c r="J372" s="34"/>
      <c r="K372" s="35"/>
    </row>
    <row r="373" spans="2:11" x14ac:dyDescent="0.25">
      <c r="B373" s="28">
        <v>1</v>
      </c>
      <c r="C373" s="28" t="s">
        <v>237</v>
      </c>
      <c r="D373" s="77" t="str">
        <f>INDEX([1]общий!$D$4:$D$220,MATCH(C373,[1]общий!$C$4:$C$220,0))</f>
        <v>м</v>
      </c>
      <c r="E373" s="78">
        <f>INDEX([1]общий!E$4:E$220,MATCH($C373,[1]общий!$C$4:$C$220,0))</f>
        <v>37957</v>
      </c>
      <c r="F373" s="78" t="str">
        <f>INDEX([1]общий!F$4:F$220,MATCH($C373,[1]общий!$C$4:$C$220,0))</f>
        <v>1 кю</v>
      </c>
      <c r="G373" s="78" t="str">
        <f>INDEX([1]общий!G$4:G$220,MATCH($C373,[1]общий!$C$4:$C$220,0))</f>
        <v>Курская область</v>
      </c>
      <c r="H373" s="78" t="str">
        <f>INDEX([1]общий!H$4:H$220,MATCH($C373,[1]общий!$C$4:$C$220,0))</f>
        <v>Курск</v>
      </c>
      <c r="I373" s="78" t="str">
        <f>INDEX([1]общий!I$4:I$220,MATCH($C373,[1]общий!$C$4:$C$220,0))</f>
        <v>Щепихин А.А.</v>
      </c>
      <c r="J373" s="29"/>
      <c r="K373" s="33">
        <v>1</v>
      </c>
    </row>
    <row r="374" spans="2:11" x14ac:dyDescent="0.25">
      <c r="B374" s="28">
        <v>2</v>
      </c>
      <c r="C374" s="28" t="s">
        <v>187</v>
      </c>
      <c r="D374" s="77" t="str">
        <f>INDEX([1]общий!$D$4:$D$220,MATCH(C374,[1]общий!$C$4:$C$220,0))</f>
        <v>м</v>
      </c>
      <c r="E374" s="78">
        <f>INDEX([1]общий!E$4:E$220,MATCH($C374,[1]общий!$C$4:$C$220,0))</f>
        <v>37847</v>
      </c>
      <c r="F374" s="78" t="str">
        <f>INDEX([1]общий!F$4:F$220,MATCH($C374,[1]общий!$C$4:$C$220,0))</f>
        <v>2 кю взр</v>
      </c>
      <c r="G374" s="78" t="str">
        <f>INDEX([1]общий!G$4:G$220,MATCH($C374,[1]общий!$C$4:$C$220,0))</f>
        <v>Белгородская область</v>
      </c>
      <c r="H374" s="78" t="str">
        <f>INDEX([1]общий!H$4:H$220,MATCH($C374,[1]общий!$C$4:$C$220,0))</f>
        <v>Белгород</v>
      </c>
      <c r="I374" s="78" t="str">
        <f>INDEX([1]общий!I$4:I$220,MATCH($C374,[1]общий!$C$4:$C$220,0))</f>
        <v>Ковальчук П.В.(БеКСАй)</v>
      </c>
      <c r="J374" s="29"/>
      <c r="K374" s="33">
        <v>2</v>
      </c>
    </row>
    <row r="375" spans="2:11" x14ac:dyDescent="0.25">
      <c r="B375" s="28">
        <v>3</v>
      </c>
      <c r="C375" s="28" t="s">
        <v>238</v>
      </c>
      <c r="D375" s="77" t="str">
        <f>INDEX([1]общий!$D$4:$D$220,MATCH(C375,[1]общий!$C$4:$C$220,0))</f>
        <v>м</v>
      </c>
      <c r="E375" s="78">
        <f>INDEX([1]общий!E$4:E$220,MATCH($C375,[1]общий!$C$4:$C$220,0))</f>
        <v>37829</v>
      </c>
      <c r="F375" s="78" t="str">
        <f>INDEX([1]общий!F$4:F$220,MATCH($C375,[1]общий!$C$4:$C$220,0))</f>
        <v>2 кю</v>
      </c>
      <c r="G375" s="78" t="str">
        <f>INDEX([1]общий!G$4:G$220,MATCH($C375,[1]общий!$C$4:$C$220,0))</f>
        <v>Москва</v>
      </c>
      <c r="H375" s="78" t="str">
        <f>INDEX([1]общий!H$4:H$220,MATCH($C375,[1]общий!$C$4:$C$220,0))</f>
        <v>Москва</v>
      </c>
      <c r="I375" s="78" t="str">
        <f>INDEX([1]общий!I$4:I$220,MATCH($C375,[1]общий!$C$4:$C$220,0))</f>
        <v>Солоницын И.Н. (Буюкан)</v>
      </c>
      <c r="J375" s="29"/>
      <c r="K375" s="33">
        <v>3</v>
      </c>
    </row>
    <row r="376" spans="2:11" x14ac:dyDescent="0.25">
      <c r="B376" s="28">
        <v>4</v>
      </c>
      <c r="C376" s="28" t="s">
        <v>197</v>
      </c>
      <c r="D376" s="77" t="str">
        <f>INDEX([1]общий!$D$4:$D$220,MATCH(C376,[1]общий!$C$4:$C$220,0))</f>
        <v>м</v>
      </c>
      <c r="E376" s="78">
        <f>INDEX([1]общий!E$4:E$220,MATCH($C376,[1]общий!$C$4:$C$220,0))</f>
        <v>38466</v>
      </c>
      <c r="F376" s="78" t="str">
        <f>INDEX([1]общий!F$4:F$220,MATCH($C376,[1]общий!$C$4:$C$220,0))</f>
        <v>1 кю</v>
      </c>
      <c r="G376" s="78" t="str">
        <f>INDEX([1]общий!G$4:G$220,MATCH($C376,[1]общий!$C$4:$C$220,0))</f>
        <v>Белгородская область</v>
      </c>
      <c r="H376" s="78" t="str">
        <f>INDEX([1]общий!H$4:H$220,MATCH($C376,[1]общий!$C$4:$C$220,0))</f>
        <v>Белгород</v>
      </c>
      <c r="I376" s="78" t="str">
        <f>INDEX([1]общий!I$4:I$220,MATCH($C376,[1]общий!$C$4:$C$220,0))</f>
        <v>Ковальчук П.В.(БеКСАй)</v>
      </c>
      <c r="J376" s="29"/>
      <c r="K376" s="33">
        <v>3</v>
      </c>
    </row>
    <row r="377" spans="2:11" x14ac:dyDescent="0.25">
      <c r="B377" s="28">
        <v>5</v>
      </c>
      <c r="C377" s="28" t="s">
        <v>239</v>
      </c>
      <c r="D377" s="77" t="str">
        <f>INDEX([1]общий!$D$4:$D$220,MATCH(C377,[1]общий!$C$4:$C$220,0))</f>
        <v>м</v>
      </c>
      <c r="E377" s="78">
        <f>INDEX([1]общий!E$4:E$220,MATCH($C377,[1]общий!$C$4:$C$220,0))</f>
        <v>38826</v>
      </c>
      <c r="F377" s="78" t="str">
        <f>INDEX([1]общий!F$4:F$220,MATCH($C377,[1]общий!$C$4:$C$220,0))</f>
        <v>3 кю</v>
      </c>
      <c r="G377" s="78" t="str">
        <f>INDEX([1]общий!G$4:G$220,MATCH($C377,[1]общий!$C$4:$C$220,0))</f>
        <v>Московская область</v>
      </c>
      <c r="H377" s="78" t="str">
        <f>INDEX([1]общий!H$4:H$220,MATCH($C377,[1]общий!$C$4:$C$220,0))</f>
        <v>Реутов</v>
      </c>
      <c r="I377" s="78" t="str">
        <f>INDEX([1]общий!I$4:I$220,MATCH($C377,[1]общий!$C$4:$C$220,0))</f>
        <v>Гун И.С. (Красная Панда)</v>
      </c>
      <c r="J377" s="29"/>
      <c r="K377" s="33" t="s">
        <v>47</v>
      </c>
    </row>
    <row r="378" spans="2:11" ht="15.75" thickBot="1" x14ac:dyDescent="0.3">
      <c r="B378" s="28">
        <v>6</v>
      </c>
      <c r="C378" s="28" t="s">
        <v>240</v>
      </c>
      <c r="D378" s="77" t="str">
        <f>INDEX([1]общий!$D$4:$D$220,MATCH(C378,[1]общий!$C$4:$C$220,0))</f>
        <v>м</v>
      </c>
      <c r="E378" s="78">
        <f>INDEX([1]общий!E$4:E$220,MATCH($C378,[1]общий!$C$4:$C$220,0))</f>
        <v>37981</v>
      </c>
      <c r="F378" s="78" t="str">
        <f>INDEX([1]общий!F$4:F$220,MATCH($C378,[1]общий!$C$4:$C$220,0))</f>
        <v>5 кю</v>
      </c>
      <c r="G378" s="78" t="str">
        <f>INDEX([1]общий!G$4:G$220,MATCH($C378,[1]общий!$C$4:$C$220,0))</f>
        <v>Москва</v>
      </c>
      <c r="H378" s="78" t="str">
        <f>INDEX([1]общий!H$4:H$220,MATCH($C378,[1]общий!$C$4:$C$220,0))</f>
        <v>Москва</v>
      </c>
      <c r="I378" s="78" t="str">
        <f>INDEX([1]общий!I$4:I$220,MATCH($C378,[1]общий!$C$4:$C$220,0))</f>
        <v>Шрамков М.С. (Буюкан)</v>
      </c>
      <c r="J378" s="29"/>
      <c r="K378" s="33" t="s">
        <v>47</v>
      </c>
    </row>
    <row r="379" spans="2:11" ht="15.75" thickBot="1" x14ac:dyDescent="0.3">
      <c r="B379" s="21" t="s">
        <v>241</v>
      </c>
      <c r="C379" s="34"/>
      <c r="D379" s="34"/>
      <c r="E379" s="34"/>
      <c r="F379" s="34"/>
      <c r="G379" s="34"/>
      <c r="H379" s="34"/>
      <c r="I379" s="34"/>
      <c r="J379" s="34"/>
      <c r="K379" s="35"/>
    </row>
    <row r="380" spans="2:11" x14ac:dyDescent="0.25">
      <c r="B380" s="62">
        <v>1</v>
      </c>
      <c r="C380" s="62" t="s">
        <v>183</v>
      </c>
      <c r="D380" s="77" t="str">
        <f>INDEX([1]общий!$D$4:$D$220,MATCH(C380,[1]общий!$C$4:$C$220,0))</f>
        <v>ж</v>
      </c>
      <c r="E380" s="78">
        <f>INDEX([1]общий!E$4:E$220,MATCH($C380,[1]общий!$C$4:$C$220,0))</f>
        <v>37838</v>
      </c>
      <c r="F380" s="78" t="str">
        <f>INDEX([1]общий!F$4:F$220,MATCH($C380,[1]общий!$C$4:$C$220,0))</f>
        <v>1 кю</v>
      </c>
      <c r="G380" s="78" t="str">
        <f>INDEX([1]общий!G$4:G$220,MATCH($C380,[1]общий!$C$4:$C$220,0))</f>
        <v>Курская область</v>
      </c>
      <c r="H380" s="78" t="str">
        <f>INDEX([1]общий!H$4:H$220,MATCH($C380,[1]общий!$C$4:$C$220,0))</f>
        <v>Курск</v>
      </c>
      <c r="I380" s="78" t="str">
        <f>INDEX([1]общий!I$4:I$220,MATCH($C380,[1]общий!$C$4:$C$220,0))</f>
        <v>Щепихин А.А.</v>
      </c>
      <c r="J380" s="62"/>
      <c r="K380" s="63">
        <v>1</v>
      </c>
    </row>
    <row r="381" spans="2:11" ht="15.75" thickBot="1" x14ac:dyDescent="0.3">
      <c r="B381" s="66">
        <v>2</v>
      </c>
      <c r="C381" s="66" t="s">
        <v>204</v>
      </c>
      <c r="D381" s="77" t="str">
        <f>INDEX([1]общий!$D$4:$D$220,MATCH(C381,[1]общий!$C$4:$C$220,0))</f>
        <v>ж</v>
      </c>
      <c r="E381" s="78">
        <f>INDEX([1]общий!E$4:E$220,MATCH($C381,[1]общий!$C$4:$C$220,0))</f>
        <v>38790</v>
      </c>
      <c r="F381" s="78" t="str">
        <f>INDEX([1]общий!F$4:F$220,MATCH($C381,[1]общий!$C$4:$C$220,0))</f>
        <v>2 кю</v>
      </c>
      <c r="G381" s="78" t="str">
        <f>INDEX([1]общий!G$4:G$220,MATCH($C381,[1]общий!$C$4:$C$220,0))</f>
        <v>Московская область</v>
      </c>
      <c r="H381" s="78" t="str">
        <f>INDEX([1]общий!H$4:H$220,MATCH($C381,[1]общий!$C$4:$C$220,0))</f>
        <v>Реутов</v>
      </c>
      <c r="I381" s="78" t="str">
        <f>INDEX([1]общий!I$4:I$220,MATCH($C381,[1]общий!$C$4:$C$220,0))</f>
        <v>Гун И.С. (Красная Панда)</v>
      </c>
      <c r="J381" s="66"/>
      <c r="K381" s="67">
        <v>2</v>
      </c>
    </row>
    <row r="382" spans="2:11" ht="15.75" thickBot="1" x14ac:dyDescent="0.3">
      <c r="B382" s="21" t="s">
        <v>242</v>
      </c>
      <c r="C382" s="34"/>
      <c r="D382" s="34"/>
      <c r="E382" s="34"/>
      <c r="F382" s="34"/>
      <c r="G382" s="34"/>
      <c r="H382" s="34"/>
      <c r="I382" s="34"/>
      <c r="J382" s="34"/>
      <c r="K382" s="35"/>
    </row>
    <row r="383" spans="2:11" x14ac:dyDescent="0.25">
      <c r="B383" s="62">
        <v>1</v>
      </c>
      <c r="C383" s="62" t="s">
        <v>243</v>
      </c>
      <c r="D383" s="25" t="str">
        <f>INDEX([1]общий!$D$4:$D$220,MATCH(C383,[1]общий!$C$4:$C$220,0))</f>
        <v>м</v>
      </c>
      <c r="E383" s="26">
        <f>INDEX([1]общий!E$4:E$220,MATCH($C383,[1]общий!$C$4:$C$220,0))</f>
        <v>38074</v>
      </c>
      <c r="F383" s="26" t="str">
        <f>INDEX([1]общий!F$4:F$220,MATCH($C383,[1]общий!$C$4:$C$220,0))</f>
        <v>3 кю</v>
      </c>
      <c r="G383" s="26" t="str">
        <f>INDEX([1]общий!G$4:G$220,MATCH($C383,[1]общий!$C$4:$C$220,0))</f>
        <v>Курская область</v>
      </c>
      <c r="H383" s="26" t="str">
        <f>INDEX([1]общий!H$4:H$220,MATCH($C383,[1]общий!$C$4:$C$220,0))</f>
        <v>Курск</v>
      </c>
      <c r="I383" s="26" t="str">
        <f>INDEX([1]общий!I$4:I$220,MATCH($C383,[1]общий!$C$4:$C$220,0))</f>
        <v>Щепихин А.А.</v>
      </c>
      <c r="J383" s="62"/>
      <c r="K383" s="63">
        <v>1</v>
      </c>
    </row>
    <row r="384" spans="2:11" x14ac:dyDescent="0.25">
      <c r="B384" s="64">
        <v>2</v>
      </c>
      <c r="C384" s="64" t="s">
        <v>206</v>
      </c>
      <c r="D384" s="49" t="str">
        <f>INDEX([1]общий!$D$4:$D$220,MATCH(C384,[1]общий!$C$4:$C$220,0))</f>
        <v>м</v>
      </c>
      <c r="E384" s="68">
        <f>INDEX([1]общий!E$4:E$220,MATCH($C384,[1]общий!$C$4:$C$220,0))</f>
        <v>38537</v>
      </c>
      <c r="F384" s="68" t="str">
        <f>INDEX([1]общий!F$4:F$220,MATCH($C384,[1]общий!$C$4:$C$220,0))</f>
        <v>4 кю</v>
      </c>
      <c r="G384" s="68" t="str">
        <f>INDEX([1]общий!G$4:G$220,MATCH($C384,[1]общий!$C$4:$C$220,0))</f>
        <v>Московская область</v>
      </c>
      <c r="H384" s="68" t="str">
        <f>INDEX([1]общий!H$4:H$220,MATCH($C384,[1]общий!$C$4:$C$220,0))</f>
        <v>Реутов</v>
      </c>
      <c r="I384" s="68" t="str">
        <f>INDEX([1]общий!I$4:I$220,MATCH($C384,[1]общий!$C$4:$C$220,0))</f>
        <v>Гун И.С. (Красная Панда)</v>
      </c>
      <c r="J384" s="64"/>
      <c r="K384" s="63">
        <v>2</v>
      </c>
    </row>
    <row r="385" spans="2:11" ht="15.75" thickBot="1" x14ac:dyDescent="0.3">
      <c r="B385" s="66">
        <v>3</v>
      </c>
      <c r="C385" s="66" t="s">
        <v>201</v>
      </c>
      <c r="D385" s="77" t="str">
        <f>INDEX([1]общий!$D$4:$D$220,MATCH(C385,[1]общий!$C$4:$C$220,0))</f>
        <v>м</v>
      </c>
      <c r="E385" s="78">
        <f>INDEX([1]общий!E$4:E$220,MATCH($C385,[1]общий!$C$4:$C$220,0))</f>
        <v>38357</v>
      </c>
      <c r="F385" s="78" t="str">
        <f>INDEX([1]общий!F$4:F$220,MATCH($C385,[1]общий!$C$4:$C$220,0))</f>
        <v>4 кю</v>
      </c>
      <c r="G385" s="78" t="str">
        <f>INDEX([1]общий!G$4:G$220,MATCH($C385,[1]общий!$C$4:$C$220,0))</f>
        <v>Московская область</v>
      </c>
      <c r="H385" s="78" t="str">
        <f>INDEX([1]общий!H$4:H$220,MATCH($C385,[1]общий!$C$4:$C$220,0))</f>
        <v>Реутов</v>
      </c>
      <c r="I385" s="78" t="str">
        <f>INDEX([1]общий!I$4:I$220,MATCH($C385,[1]общий!$C$4:$C$220,0))</f>
        <v>Гун И.С. (Красная Панда)</v>
      </c>
      <c r="J385" s="66"/>
      <c r="K385" s="79">
        <v>3</v>
      </c>
    </row>
    <row r="386" spans="2:11" ht="15.75" thickBot="1" x14ac:dyDescent="0.3">
      <c r="B386" s="21" t="s">
        <v>244</v>
      </c>
      <c r="C386" s="34"/>
      <c r="D386" s="34"/>
      <c r="E386" s="34"/>
      <c r="F386" s="34"/>
      <c r="G386" s="34"/>
      <c r="H386" s="34"/>
      <c r="I386" s="34"/>
      <c r="J386" s="34"/>
      <c r="K386" s="35"/>
    </row>
    <row r="387" spans="2:11" x14ac:dyDescent="0.25">
      <c r="B387" s="64">
        <v>1</v>
      </c>
      <c r="C387" s="66" t="s">
        <v>245</v>
      </c>
      <c r="D387" s="77" t="str">
        <f>INDEX([1]общий!$D$4:$D$220,MATCH(C387,[1]общий!$C$4:$C$220,0))</f>
        <v>ж</v>
      </c>
      <c r="E387" s="78" t="str">
        <f>INDEX([1]общий!E$4:E$220,MATCH($C387,[1]общий!$C$4:$C$220,0))</f>
        <v>03.08.2004</v>
      </c>
      <c r="F387" s="78" t="str">
        <f>INDEX([1]общий!F$4:F$220,MATCH($C387,[1]общий!$C$4:$C$220,0))</f>
        <v>3 кю</v>
      </c>
      <c r="G387" s="78" t="str">
        <f>INDEX([1]общий!G$4:G$220,MATCH($C387,[1]общий!$C$4:$C$220,0))</f>
        <v>Белгородская область</v>
      </c>
      <c r="H387" s="78" t="str">
        <f>INDEX([1]общий!H$4:H$220,MATCH($C387,[1]общий!$C$4:$C$220,0))</f>
        <v>Белгород</v>
      </c>
      <c r="I387" s="78" t="str">
        <f>INDEX([1]общий!I$4:I$220,MATCH($C387,[1]общий!$C$4:$C$220,0))</f>
        <v>Кравченко Т.Л.(БеКСАй)</v>
      </c>
      <c r="J387" s="64"/>
      <c r="K387" s="65">
        <v>1</v>
      </c>
    </row>
    <row r="388" spans="2:11" ht="15.75" thickBot="1" x14ac:dyDescent="0.3">
      <c r="B388" s="66">
        <v>2</v>
      </c>
      <c r="C388" s="64" t="s">
        <v>182</v>
      </c>
      <c r="D388" s="77" t="str">
        <f>INDEX([1]общий!$D$4:$D$220,MATCH(C388,[1]общий!$C$4:$C$220,0))</f>
        <v>ж</v>
      </c>
      <c r="E388" s="78">
        <f>INDEX([1]общий!E$4:E$220,MATCH($C388,[1]общий!$C$4:$C$220,0))</f>
        <v>38180</v>
      </c>
      <c r="F388" s="78" t="str">
        <f>INDEX([1]общий!F$4:F$220,MATCH($C388,[1]общий!$C$4:$C$220,0))</f>
        <v>1 кю</v>
      </c>
      <c r="G388" s="78" t="str">
        <f>INDEX([1]общий!G$4:G$220,MATCH($C388,[1]общий!$C$4:$C$220,0))</f>
        <v>Курская область</v>
      </c>
      <c r="H388" s="78" t="str">
        <f>INDEX([1]общий!H$4:H$220,MATCH($C388,[1]общий!$C$4:$C$220,0))</f>
        <v>Курск</v>
      </c>
      <c r="I388" s="78" t="str">
        <f>INDEX([1]общий!I$4:I$220,MATCH($C388,[1]общий!$C$4:$C$220,0))</f>
        <v>Щепихин А.А.</v>
      </c>
      <c r="J388" s="66"/>
      <c r="K388" s="67">
        <v>2</v>
      </c>
    </row>
    <row r="389" spans="2:11" ht="16.5" thickBot="1" x14ac:dyDescent="0.3">
      <c r="B389" s="18" t="s">
        <v>246</v>
      </c>
      <c r="C389" s="19"/>
      <c r="D389" s="19"/>
      <c r="E389" s="19"/>
      <c r="F389" s="19"/>
      <c r="G389" s="19"/>
      <c r="H389" s="19"/>
      <c r="I389" s="19"/>
      <c r="J389" s="19"/>
      <c r="K389" s="20"/>
    </row>
    <row r="390" spans="2:11" ht="15.75" thickBot="1" x14ac:dyDescent="0.3">
      <c r="B390" s="80" t="s">
        <v>24</v>
      </c>
      <c r="C390" s="81"/>
      <c r="D390" s="81"/>
      <c r="E390" s="81"/>
      <c r="F390" s="81"/>
      <c r="G390" s="81"/>
      <c r="H390" s="81"/>
      <c r="I390" s="81"/>
      <c r="J390" s="81"/>
      <c r="K390" s="82"/>
    </row>
    <row r="391" spans="2:11" ht="15.75" thickBot="1" x14ac:dyDescent="0.3">
      <c r="B391" s="37" t="s">
        <v>56</v>
      </c>
      <c r="C391" s="38"/>
      <c r="D391" s="38"/>
      <c r="E391" s="38"/>
      <c r="F391" s="38"/>
      <c r="G391" s="38"/>
      <c r="H391" s="38"/>
      <c r="I391" s="38"/>
      <c r="J391" s="38"/>
      <c r="K391" s="39"/>
    </row>
    <row r="392" spans="2:11" x14ac:dyDescent="0.25">
      <c r="B392" s="28">
        <v>1</v>
      </c>
      <c r="C392" s="28" t="s">
        <v>247</v>
      </c>
      <c r="D392" s="77" t="str">
        <f>INDEX([1]общий!$D$4:$D$220,MATCH(C392,[1]общий!$C$4:$C$220,0))</f>
        <v>ж</v>
      </c>
      <c r="E392" s="78" t="str">
        <f>INDEX([1]общий!E$4:E$220,MATCH($C392,[1]общий!$C$4:$C$220,0))</f>
        <v>06.05.2003</v>
      </c>
      <c r="F392" s="78" t="str">
        <f>INDEX([1]общий!F$4:F$220,MATCH($C392,[1]общий!$C$4:$C$220,0))</f>
        <v>4 взр. Кю</v>
      </c>
      <c r="G392" s="78" t="str">
        <f>INDEX([1]общий!G$4:G$220,MATCH($C392,[1]общий!$C$4:$C$220,0))</f>
        <v>Белгородская область</v>
      </c>
      <c r="H392" s="78" t="str">
        <f>INDEX([1]общий!H$4:H$220,MATCH($C392,[1]общий!$C$4:$C$220,0))</f>
        <v>Белгород</v>
      </c>
      <c r="I392" s="78" t="str">
        <f>INDEX([1]общий!I$4:I$220,MATCH($C392,[1]общий!$C$4:$C$220,0))</f>
        <v>Кравченко Т.Л.(БеКСАй)</v>
      </c>
      <c r="J392" s="29">
        <v>39</v>
      </c>
      <c r="K392" s="33" t="s">
        <v>58</v>
      </c>
    </row>
    <row r="393" spans="2:11" x14ac:dyDescent="0.25">
      <c r="B393" s="28">
        <v>2</v>
      </c>
      <c r="C393" s="28" t="s">
        <v>245</v>
      </c>
      <c r="D393" s="77" t="str">
        <f>INDEX([1]общий!$D$4:$D$220,MATCH(C393,[1]общий!$C$4:$C$220,0))</f>
        <v>ж</v>
      </c>
      <c r="E393" s="78" t="str">
        <f>INDEX([1]общий!E$4:E$220,MATCH($C393,[1]общий!$C$4:$C$220,0))</f>
        <v>03.08.2004</v>
      </c>
      <c r="F393" s="78" t="str">
        <f>INDEX([1]общий!F$4:F$220,MATCH($C393,[1]общий!$C$4:$C$220,0))</f>
        <v>3 кю</v>
      </c>
      <c r="G393" s="78" t="str">
        <f>INDEX([1]общий!G$4:G$220,MATCH($C393,[1]общий!$C$4:$C$220,0))</f>
        <v>Белгородская область</v>
      </c>
      <c r="H393" s="78" t="str">
        <f>INDEX([1]общий!H$4:H$220,MATCH($C393,[1]общий!$C$4:$C$220,0))</f>
        <v>Белгород</v>
      </c>
      <c r="I393" s="78" t="str">
        <f>INDEX([1]общий!I$4:I$220,MATCH($C393,[1]общий!$C$4:$C$220,0))</f>
        <v>Кравченко Т.Л.(БеКСАй)</v>
      </c>
      <c r="J393" s="29">
        <v>39</v>
      </c>
      <c r="K393" s="33" t="s">
        <v>58</v>
      </c>
    </row>
    <row r="394" spans="2:11" x14ac:dyDescent="0.25">
      <c r="B394" s="28">
        <v>3</v>
      </c>
      <c r="C394" s="28" t="s">
        <v>248</v>
      </c>
      <c r="D394" s="77" t="str">
        <f>INDEX([1]общий!$D$4:$D$220,MATCH(C394,[1]общий!$C$4:$C$220,0))</f>
        <v>м</v>
      </c>
      <c r="E394" s="78">
        <f>INDEX([1]общий!E$4:E$220,MATCH($C394,[1]общий!$C$4:$C$220,0))</f>
        <v>37511</v>
      </c>
      <c r="F394" s="78" t="str">
        <f>INDEX([1]общий!F$4:F$220,MATCH($C394,[1]общий!$C$4:$C$220,0))</f>
        <v>1 дан</v>
      </c>
      <c r="G394" s="78" t="str">
        <f>INDEX([1]общий!G$4:G$220,MATCH($C394,[1]общий!$C$4:$C$220,0))</f>
        <v>Москва</v>
      </c>
      <c r="H394" s="78" t="str">
        <f>INDEX([1]общий!H$4:H$220,MATCH($C394,[1]общий!$C$4:$C$220,0))</f>
        <v>Москва</v>
      </c>
      <c r="I394" s="78" t="str">
        <f>INDEX([1]общий!I$4:I$220,MATCH($C394,[1]общий!$C$4:$C$220,0))</f>
        <v>Солоницын И.Н. (Буюкан)</v>
      </c>
      <c r="J394" s="29">
        <v>37</v>
      </c>
      <c r="K394" s="33" t="s">
        <v>61</v>
      </c>
    </row>
    <row r="395" spans="2:11" x14ac:dyDescent="0.25">
      <c r="B395" s="28">
        <v>4</v>
      </c>
      <c r="C395" s="28" t="s">
        <v>238</v>
      </c>
      <c r="D395" s="77" t="str">
        <f>INDEX([1]общий!$D$4:$D$220,MATCH(C395,[1]общий!$C$4:$C$220,0))</f>
        <v>м</v>
      </c>
      <c r="E395" s="78">
        <f>INDEX([1]общий!E$4:E$220,MATCH($C395,[1]общий!$C$4:$C$220,0))</f>
        <v>37829</v>
      </c>
      <c r="F395" s="78" t="str">
        <f>INDEX([1]общий!F$4:F$220,MATCH($C395,[1]общий!$C$4:$C$220,0))</f>
        <v>2 кю</v>
      </c>
      <c r="G395" s="78" t="str">
        <f>INDEX([1]общий!G$4:G$220,MATCH($C395,[1]общий!$C$4:$C$220,0))</f>
        <v>Москва</v>
      </c>
      <c r="H395" s="78" t="str">
        <f>INDEX([1]общий!H$4:H$220,MATCH($C395,[1]общий!$C$4:$C$220,0))</f>
        <v>Москва</v>
      </c>
      <c r="I395" s="78" t="str">
        <f>INDEX([1]общий!I$4:I$220,MATCH($C395,[1]общий!$C$4:$C$220,0))</f>
        <v>Солоницын И.Н. (Буюкан)</v>
      </c>
      <c r="J395" s="29">
        <v>37</v>
      </c>
      <c r="K395" s="33" t="s">
        <v>61</v>
      </c>
    </row>
    <row r="396" spans="2:11" x14ac:dyDescent="0.25">
      <c r="B396" s="28">
        <v>5</v>
      </c>
      <c r="C396" s="28" t="s">
        <v>249</v>
      </c>
      <c r="D396" s="77" t="str">
        <f>INDEX([1]общий!$D$4:$D$220,MATCH(C396,[1]общий!$C$4:$C$220,0))</f>
        <v>м</v>
      </c>
      <c r="E396" s="78">
        <f>INDEX([1]общий!E$4:E$220,MATCH($C396,[1]общий!$C$4:$C$220,0))</f>
        <v>37351</v>
      </c>
      <c r="F396" s="78" t="str">
        <f>INDEX([1]общий!F$4:F$220,MATCH($C396,[1]общий!$C$4:$C$220,0))</f>
        <v>1 кю</v>
      </c>
      <c r="G396" s="78" t="str">
        <f>INDEX([1]общий!G$4:G$220,MATCH($C396,[1]общий!$C$4:$C$220,0))</f>
        <v>Курская область</v>
      </c>
      <c r="H396" s="78" t="str">
        <f>INDEX([1]общий!H$4:H$220,MATCH($C396,[1]общий!$C$4:$C$220,0))</f>
        <v>Курск</v>
      </c>
      <c r="I396" s="78" t="str">
        <f>INDEX([1]общий!I$4:I$220,MATCH($C396,[1]общий!$C$4:$C$220,0))</f>
        <v>Щепихин А.А.</v>
      </c>
      <c r="J396" s="29">
        <v>34</v>
      </c>
      <c r="K396" s="33" t="s">
        <v>64</v>
      </c>
    </row>
    <row r="397" spans="2:11" x14ac:dyDescent="0.25">
      <c r="B397" s="28">
        <v>6</v>
      </c>
      <c r="C397" s="28" t="s">
        <v>250</v>
      </c>
      <c r="D397" s="77" t="str">
        <f>INDEX([1]общий!$D$4:$D$220,MATCH(C397,[1]общий!$C$4:$C$220,0))</f>
        <v>м</v>
      </c>
      <c r="E397" s="78">
        <f>INDEX([1]общий!E$4:E$220,MATCH($C397,[1]общий!$C$4:$C$220,0))</f>
        <v>37262</v>
      </c>
      <c r="F397" s="78" t="str">
        <f>INDEX([1]общий!F$4:F$220,MATCH($C397,[1]общий!$C$4:$C$220,0))</f>
        <v>1 кю</v>
      </c>
      <c r="G397" s="78" t="str">
        <f>INDEX([1]общий!G$4:G$220,MATCH($C397,[1]общий!$C$4:$C$220,0))</f>
        <v>Московская область</v>
      </c>
      <c r="H397" s="78" t="str">
        <f>INDEX([1]общий!H$4:H$220,MATCH($C397,[1]общий!$C$4:$C$220,0))</f>
        <v>Реутов</v>
      </c>
      <c r="I397" s="78" t="str">
        <f>INDEX([1]общий!I$4:I$220,MATCH($C397,[1]общий!$C$4:$C$220,0))</f>
        <v>Гун И.С. (Красная Панда)</v>
      </c>
      <c r="J397" s="29">
        <v>34</v>
      </c>
      <c r="K397" s="33" t="s">
        <v>64</v>
      </c>
    </row>
    <row r="398" spans="2:11" x14ac:dyDescent="0.25">
      <c r="B398" s="28">
        <v>7</v>
      </c>
      <c r="C398" s="28" t="s">
        <v>251</v>
      </c>
      <c r="D398" s="77" t="str">
        <f>INDEX([1]общий!$D$4:$D$220,MATCH(C398,[1]общий!$C$4:$C$220,0))</f>
        <v>м</v>
      </c>
      <c r="E398" s="78">
        <f>INDEX([1]общий!E$4:E$220,MATCH($C398,[1]общий!$C$4:$C$220,0))</f>
        <v>37544</v>
      </c>
      <c r="F398" s="78" t="str">
        <f>INDEX([1]общий!F$4:F$220,MATCH($C398,[1]общий!$C$4:$C$220,0))</f>
        <v>2 кю</v>
      </c>
      <c r="G398" s="78" t="str">
        <f>INDEX([1]общий!G$4:G$220,MATCH($C398,[1]общий!$C$4:$C$220,0))</f>
        <v>Белгородская область</v>
      </c>
      <c r="H398" s="78" t="str">
        <f>INDEX([1]общий!H$4:H$220,MATCH($C398,[1]общий!$C$4:$C$220,0))</f>
        <v>Белгород</v>
      </c>
      <c r="I398" s="78" t="str">
        <f>INDEX([1]общий!I$4:I$220,MATCH($C398,[1]общий!$C$4:$C$220,0))</f>
        <v>Бекетов О.В.(БеКСАй)</v>
      </c>
      <c r="J398" s="29">
        <v>34</v>
      </c>
      <c r="K398" s="33" t="s">
        <v>64</v>
      </c>
    </row>
    <row r="399" spans="2:11" x14ac:dyDescent="0.25">
      <c r="B399" s="28">
        <v>8</v>
      </c>
      <c r="C399" s="28" t="s">
        <v>252</v>
      </c>
      <c r="D399" s="77" t="str">
        <f>INDEX([1]общий!$D$4:$D$220,MATCH(C399,[1]общий!$C$4:$C$220,0))</f>
        <v>ж</v>
      </c>
      <c r="E399" s="78">
        <f>INDEX([1]общий!E$4:E$220,MATCH($C399,[1]общий!$C$4:$C$220,0))</f>
        <v>37694</v>
      </c>
      <c r="F399" s="78" t="str">
        <f>INDEX([1]общий!F$4:F$220,MATCH($C399,[1]общий!$C$4:$C$220,0))</f>
        <v>1 кю</v>
      </c>
      <c r="G399" s="78" t="str">
        <f>INDEX([1]общий!G$4:G$220,MATCH($C399,[1]общий!$C$4:$C$220,0))</f>
        <v>Курская область</v>
      </c>
      <c r="H399" s="78" t="str">
        <f>INDEX([1]общий!H$4:H$220,MATCH($C399,[1]общий!$C$4:$C$220,0))</f>
        <v>Курск</v>
      </c>
      <c r="I399" s="78" t="str">
        <f>INDEX([1]общий!I$4:I$220,MATCH($C399,[1]общий!$C$4:$C$220,0))</f>
        <v>Щепихин А.А.</v>
      </c>
      <c r="J399" s="29">
        <v>34</v>
      </c>
      <c r="K399" s="33" t="s">
        <v>64</v>
      </c>
    </row>
    <row r="400" spans="2:11" x14ac:dyDescent="0.25">
      <c r="B400" s="28">
        <v>9</v>
      </c>
      <c r="C400" s="28" t="s">
        <v>253</v>
      </c>
      <c r="D400" s="77" t="str">
        <f>INDEX([1]общий!$D$4:$D$220,MATCH(C400,[1]общий!$C$4:$C$220,0))</f>
        <v>ж</v>
      </c>
      <c r="E400" s="78">
        <f>INDEX([1]общий!E$4:E$220,MATCH($C400,[1]общий!$C$4:$C$220,0))</f>
        <v>37454</v>
      </c>
      <c r="F400" s="78" t="str">
        <f>INDEX([1]общий!F$4:F$220,MATCH($C400,[1]общий!$C$4:$C$220,0))</f>
        <v>1 кю</v>
      </c>
      <c r="G400" s="78" t="str">
        <f>INDEX([1]общий!G$4:G$220,MATCH($C400,[1]общий!$C$4:$C$220,0))</f>
        <v>Московская область</v>
      </c>
      <c r="H400" s="78" t="str">
        <f>INDEX([1]общий!H$4:H$220,MATCH($C400,[1]общий!$C$4:$C$220,0))</f>
        <v>Реутов</v>
      </c>
      <c r="I400" s="78" t="str">
        <f>INDEX([1]общий!I$4:I$220,MATCH($C400,[1]общий!$C$4:$C$220,0))</f>
        <v>Гун И.С. (Красная Панда)</v>
      </c>
      <c r="J400" s="29">
        <v>34</v>
      </c>
      <c r="K400" s="33" t="s">
        <v>64</v>
      </c>
    </row>
    <row r="401" spans="2:11" x14ac:dyDescent="0.25">
      <c r="B401" s="28">
        <v>10</v>
      </c>
      <c r="C401" s="28" t="s">
        <v>254</v>
      </c>
      <c r="D401" s="77" t="str">
        <f>INDEX([1]общий!$D$4:$D$220,MATCH(C401,[1]общий!$C$4:$C$220,0))</f>
        <v>м</v>
      </c>
      <c r="E401" s="78">
        <f>INDEX([1]общий!E$4:E$220,MATCH($C401,[1]общий!$C$4:$C$220,0))</f>
        <v>37567</v>
      </c>
      <c r="F401" s="78" t="str">
        <f>INDEX([1]общий!F$4:F$220,MATCH($C401,[1]общий!$C$4:$C$220,0))</f>
        <v>6 кю</v>
      </c>
      <c r="G401" s="78" t="str">
        <f>INDEX([1]общий!G$4:G$220,MATCH($C401,[1]общий!$C$4:$C$220,0))</f>
        <v>Белгородская область</v>
      </c>
      <c r="H401" s="78" t="str">
        <f>INDEX([1]общий!H$4:H$220,MATCH($C401,[1]общий!$C$4:$C$220,0))</f>
        <v>Белгород</v>
      </c>
      <c r="I401" s="78" t="str">
        <f>INDEX([1]общий!I$4:I$220,MATCH($C401,[1]общий!$C$4:$C$220,0))</f>
        <v>Осипов Е.И.(БеКСАй)</v>
      </c>
      <c r="J401" s="29">
        <v>34</v>
      </c>
      <c r="K401" s="33" t="s">
        <v>64</v>
      </c>
    </row>
    <row r="402" spans="2:11" x14ac:dyDescent="0.25">
      <c r="B402" s="28">
        <v>11</v>
      </c>
      <c r="C402" s="28" t="s">
        <v>255</v>
      </c>
      <c r="D402" s="77" t="str">
        <f>INDEX([1]общий!$D$4:$D$220,MATCH(C402,[1]общий!$C$4:$C$220,0))</f>
        <v>м</v>
      </c>
      <c r="E402" s="78">
        <f>INDEX([1]общий!E$4:E$220,MATCH($C402,[1]общий!$C$4:$C$220,0))</f>
        <v>37687</v>
      </c>
      <c r="F402" s="78" t="str">
        <f>INDEX([1]общий!F$4:F$220,MATCH($C402,[1]общий!$C$4:$C$220,0))</f>
        <v>1 кю</v>
      </c>
      <c r="G402" s="78" t="str">
        <f>INDEX([1]общий!G$4:G$220,MATCH($C402,[1]общий!$C$4:$C$220,0))</f>
        <v>Курская область</v>
      </c>
      <c r="H402" s="78" t="str">
        <f>INDEX([1]общий!H$4:H$220,MATCH($C402,[1]общий!$C$4:$C$220,0))</f>
        <v>Курск</v>
      </c>
      <c r="I402" s="78" t="str">
        <f>INDEX([1]общий!I$4:I$220,MATCH($C402,[1]общий!$C$4:$C$220,0))</f>
        <v>Щепихин А.А.</v>
      </c>
      <c r="J402" s="29">
        <v>33</v>
      </c>
      <c r="K402" s="33" t="s">
        <v>129</v>
      </c>
    </row>
    <row r="403" spans="2:11" x14ac:dyDescent="0.25">
      <c r="B403" s="28">
        <v>12</v>
      </c>
      <c r="C403" s="28" t="s">
        <v>256</v>
      </c>
      <c r="D403" s="77" t="str">
        <f>INDEX([1]общий!$D$4:$D$220,MATCH(C403,[1]общий!$C$4:$C$220,0))</f>
        <v>м</v>
      </c>
      <c r="E403" s="78">
        <f>INDEX([1]общий!E$4:E$220,MATCH($C403,[1]общий!$C$4:$C$220,0))</f>
        <v>37321</v>
      </c>
      <c r="F403" s="78" t="str">
        <f>INDEX([1]общий!F$4:F$220,MATCH($C403,[1]общий!$C$4:$C$220,0))</f>
        <v>1 кю</v>
      </c>
      <c r="G403" s="78" t="str">
        <f>INDEX([1]общий!G$4:G$220,MATCH($C403,[1]общий!$C$4:$C$220,0))</f>
        <v>Курская область</v>
      </c>
      <c r="H403" s="78" t="str">
        <f>INDEX([1]общий!H$4:H$220,MATCH($C403,[1]общий!$C$4:$C$220,0))</f>
        <v>Курск</v>
      </c>
      <c r="I403" s="78" t="str">
        <f>INDEX([1]общий!I$4:I$220,MATCH($C403,[1]общий!$C$4:$C$220,0))</f>
        <v>Щепихин А.А.</v>
      </c>
      <c r="J403" s="29">
        <v>33</v>
      </c>
      <c r="K403" s="33" t="s">
        <v>129</v>
      </c>
    </row>
    <row r="404" spans="2:11" x14ac:dyDescent="0.25">
      <c r="B404" s="28">
        <v>13</v>
      </c>
      <c r="C404" s="28" t="s">
        <v>237</v>
      </c>
      <c r="D404" s="77" t="str">
        <f>INDEX([1]общий!$D$4:$D$220,MATCH(C404,[1]общий!$C$4:$C$220,0))</f>
        <v>м</v>
      </c>
      <c r="E404" s="78">
        <f>INDEX([1]общий!E$4:E$220,MATCH($C404,[1]общий!$C$4:$C$220,0))</f>
        <v>37957</v>
      </c>
      <c r="F404" s="78" t="str">
        <f>INDEX([1]общий!F$4:F$220,MATCH($C404,[1]общий!$C$4:$C$220,0))</f>
        <v>1 кю</v>
      </c>
      <c r="G404" s="78" t="str">
        <f>INDEX([1]общий!G$4:G$220,MATCH($C404,[1]общий!$C$4:$C$220,0))</f>
        <v>Курская область</v>
      </c>
      <c r="H404" s="78" t="str">
        <f>INDEX([1]общий!H$4:H$220,MATCH($C404,[1]общий!$C$4:$C$220,0))</f>
        <v>Курск</v>
      </c>
      <c r="I404" s="78" t="str">
        <f>INDEX([1]общий!I$4:I$220,MATCH($C404,[1]общий!$C$4:$C$220,0))</f>
        <v>Щепихин А.А.</v>
      </c>
      <c r="J404" s="29">
        <v>33</v>
      </c>
      <c r="K404" s="33" t="s">
        <v>129</v>
      </c>
    </row>
    <row r="405" spans="2:11" x14ac:dyDescent="0.25">
      <c r="B405" s="28">
        <v>14</v>
      </c>
      <c r="C405" s="28" t="s">
        <v>257</v>
      </c>
      <c r="D405" s="77" t="str">
        <f>INDEX([1]общий!$D$4:$D$220,MATCH(C405,[1]общий!$C$4:$C$220,0))</f>
        <v>м</v>
      </c>
      <c r="E405" s="78">
        <f>INDEX([1]общий!E$4:E$220,MATCH($C405,[1]общий!$C$4:$C$220,0))</f>
        <v>37322</v>
      </c>
      <c r="F405" s="78" t="str">
        <f>INDEX([1]общий!F$4:F$220,MATCH($C405,[1]общий!$C$4:$C$220,0))</f>
        <v>1 кю</v>
      </c>
      <c r="G405" s="78" t="str">
        <f>INDEX([1]общий!G$4:G$220,MATCH($C405,[1]общий!$C$4:$C$220,0))</f>
        <v>Курская область</v>
      </c>
      <c r="H405" s="78" t="str">
        <f>INDEX([1]общий!H$4:H$220,MATCH($C405,[1]общий!$C$4:$C$220,0))</f>
        <v>Курск</v>
      </c>
      <c r="I405" s="78" t="str">
        <f>INDEX([1]общий!I$4:I$220,MATCH($C405,[1]общий!$C$4:$C$220,0))</f>
        <v>Щепихин А.А.</v>
      </c>
      <c r="J405" s="29">
        <v>33</v>
      </c>
      <c r="K405" s="33" t="s">
        <v>129</v>
      </c>
    </row>
    <row r="406" spans="2:11" x14ac:dyDescent="0.25">
      <c r="B406" s="28">
        <v>15</v>
      </c>
      <c r="C406" s="28" t="s">
        <v>258</v>
      </c>
      <c r="D406" s="77" t="str">
        <f>INDEX([1]общий!$D$4:$D$220,MATCH(C406,[1]общий!$C$4:$C$220,0))</f>
        <v>ж</v>
      </c>
      <c r="E406" s="78">
        <f>INDEX([1]общий!E$4:E$220,MATCH($C406,[1]общий!$C$4:$C$220,0))</f>
        <v>37326</v>
      </c>
      <c r="F406" s="78" t="str">
        <f>INDEX([1]общий!F$4:F$220,MATCH($C406,[1]общий!$C$4:$C$220,0))</f>
        <v>1 кю</v>
      </c>
      <c r="G406" s="78" t="str">
        <f>INDEX([1]общий!G$4:G$220,MATCH($C406,[1]общий!$C$4:$C$220,0))</f>
        <v>Москва</v>
      </c>
      <c r="H406" s="78" t="str">
        <f>INDEX([1]общий!H$4:H$220,MATCH($C406,[1]общий!$C$4:$C$220,0))</f>
        <v>Москва</v>
      </c>
      <c r="I406" s="78" t="str">
        <f>INDEX([1]общий!I$4:I$220,MATCH($C406,[1]общий!$C$4:$C$220,0))</f>
        <v>Карашевский А.В.</v>
      </c>
      <c r="J406" s="29">
        <v>31</v>
      </c>
      <c r="K406" s="33" t="s">
        <v>113</v>
      </c>
    </row>
    <row r="407" spans="2:11" x14ac:dyDescent="0.25">
      <c r="B407" s="28">
        <v>16</v>
      </c>
      <c r="C407" s="28" t="s">
        <v>226</v>
      </c>
      <c r="D407" s="77" t="str">
        <f>INDEX([1]общий!$D$4:$D$220,MATCH(C407,[1]общий!$C$4:$C$220,0))</f>
        <v>ж</v>
      </c>
      <c r="E407" s="78">
        <f>INDEX([1]общий!E$4:E$220,MATCH($C407,[1]общий!$C$4:$C$220,0))</f>
        <v>38050</v>
      </c>
      <c r="F407" s="78" t="str">
        <f>INDEX([1]общий!F$4:F$220,MATCH($C407,[1]общий!$C$4:$C$220,0))</f>
        <v>1 кю</v>
      </c>
      <c r="G407" s="78" t="str">
        <f>INDEX([1]общий!G$4:G$220,MATCH($C407,[1]общий!$C$4:$C$220,0))</f>
        <v>Москва</v>
      </c>
      <c r="H407" s="78" t="str">
        <f>INDEX([1]общий!H$4:H$220,MATCH($C407,[1]общий!$C$4:$C$220,0))</f>
        <v>Москва</v>
      </c>
      <c r="I407" s="78" t="str">
        <f>INDEX([1]общий!I$4:I$220,MATCH($C407,[1]общий!$C$4:$C$220,0))</f>
        <v>Киселев А.Б.</v>
      </c>
      <c r="J407" s="29">
        <v>31</v>
      </c>
      <c r="K407" s="33" t="s">
        <v>113</v>
      </c>
    </row>
    <row r="408" spans="2:11" x14ac:dyDescent="0.25">
      <c r="B408" s="28">
        <v>17</v>
      </c>
      <c r="C408" s="28" t="s">
        <v>259</v>
      </c>
      <c r="D408" s="77" t="str">
        <f>INDEX([1]общий!$D$4:$D$220,MATCH(C408,[1]общий!$C$4:$C$220,0))</f>
        <v>ж</v>
      </c>
      <c r="E408" s="78">
        <f>INDEX([1]общий!E$4:E$220,MATCH($C408,[1]общий!$C$4:$C$220,0))</f>
        <v>37372</v>
      </c>
      <c r="F408" s="78" t="str">
        <f>INDEX([1]общий!F$4:F$220,MATCH($C408,[1]общий!$C$4:$C$220,0))</f>
        <v>3взр. 3взр. Кю</v>
      </c>
      <c r="G408" s="78" t="str">
        <f>INDEX([1]общий!G$4:G$220,MATCH($C408,[1]общий!$C$4:$C$220,0))</f>
        <v>Белгородская область</v>
      </c>
      <c r="H408" s="78" t="str">
        <f>INDEX([1]общий!H$4:H$220,MATCH($C408,[1]общий!$C$4:$C$220,0))</f>
        <v>Белгород</v>
      </c>
      <c r="I408" s="78" t="str">
        <f>INDEX([1]общий!I$4:I$220,MATCH($C408,[1]общий!$C$4:$C$220,0))</f>
        <v>Шаров Ю.Г. (БеКСАй)</v>
      </c>
      <c r="J408" s="29">
        <v>29</v>
      </c>
      <c r="K408" s="33" t="s">
        <v>79</v>
      </c>
    </row>
    <row r="409" spans="2:11" x14ac:dyDescent="0.25">
      <c r="B409" s="28">
        <v>18</v>
      </c>
      <c r="C409" s="28" t="s">
        <v>260</v>
      </c>
      <c r="D409" s="77" t="str">
        <f>INDEX([1]общий!$D$4:$D$220,MATCH(C409,[1]общий!$C$4:$C$220,0))</f>
        <v>м</v>
      </c>
      <c r="E409" s="78">
        <f>INDEX([1]общий!E$4:E$220,MATCH($C409,[1]общий!$C$4:$C$220,0))</f>
        <v>37876</v>
      </c>
      <c r="F409" s="78" t="str">
        <f>INDEX([1]общий!F$4:F$220,MATCH($C409,[1]общий!$C$4:$C$220,0))</f>
        <v>5 взр. Кю</v>
      </c>
      <c r="G409" s="78" t="str">
        <f>INDEX([1]общий!G$4:G$220,MATCH($C409,[1]общий!$C$4:$C$220,0))</f>
        <v>Белгородская область</v>
      </c>
      <c r="H409" s="78" t="str">
        <f>INDEX([1]общий!H$4:H$220,MATCH($C409,[1]общий!$C$4:$C$220,0))</f>
        <v>Белгород</v>
      </c>
      <c r="I409" s="78" t="str">
        <f>INDEX([1]общий!I$4:I$220,MATCH($C409,[1]общий!$C$4:$C$220,0))</f>
        <v>Шаров Ю.Г. (БеКСАй)</v>
      </c>
      <c r="J409" s="29">
        <v>29</v>
      </c>
      <c r="K409" s="33" t="s">
        <v>79</v>
      </c>
    </row>
    <row r="410" spans="2:11" x14ac:dyDescent="0.25">
      <c r="B410" s="28">
        <v>19</v>
      </c>
      <c r="C410" s="28" t="s">
        <v>261</v>
      </c>
      <c r="D410" s="77" t="str">
        <f>INDEX([1]общий!$D$4:$D$220,MATCH(C410,[1]общий!$C$4:$C$220,0))</f>
        <v>м</v>
      </c>
      <c r="E410" s="78">
        <f>INDEX([1]общий!E$4:E$220,MATCH($C410,[1]общий!$C$4:$C$220,0))</f>
        <v>36851</v>
      </c>
      <c r="F410" s="78" t="str">
        <f>INDEX([1]общий!F$4:F$220,MATCH($C410,[1]общий!$C$4:$C$220,0))</f>
        <v>1 кю</v>
      </c>
      <c r="G410" s="78" t="str">
        <f>INDEX([1]общий!G$4:G$220,MATCH($C410,[1]общий!$C$4:$C$220,0))</f>
        <v>Курская область</v>
      </c>
      <c r="H410" s="78" t="str">
        <f>INDEX([1]общий!H$4:H$220,MATCH($C410,[1]общий!$C$4:$C$220,0))</f>
        <v>Курск</v>
      </c>
      <c r="I410" s="78" t="str">
        <f>INDEX([1]общий!I$4:I$220,MATCH($C410,[1]общий!$C$4:$C$220,0))</f>
        <v>Щепихин А.А.</v>
      </c>
      <c r="J410" s="29">
        <v>28</v>
      </c>
      <c r="K410" s="33" t="s">
        <v>101</v>
      </c>
    </row>
    <row r="411" spans="2:11" x14ac:dyDescent="0.25">
      <c r="B411" s="28">
        <v>20</v>
      </c>
      <c r="C411" s="28" t="s">
        <v>262</v>
      </c>
      <c r="D411" s="77" t="str">
        <f>INDEX([1]общий!$D$4:$D$220,MATCH(C411,[1]общий!$C$4:$C$220,0))</f>
        <v>м</v>
      </c>
      <c r="E411" s="78">
        <f>INDEX([1]общий!E$4:E$220,MATCH($C411,[1]общий!$C$4:$C$220,0))</f>
        <v>37712</v>
      </c>
      <c r="F411" s="78" t="str">
        <f>INDEX([1]общий!F$4:F$220,MATCH($C411,[1]общий!$C$4:$C$220,0))</f>
        <v>1 кю</v>
      </c>
      <c r="G411" s="78" t="str">
        <f>INDEX([1]общий!G$4:G$220,MATCH($C411,[1]общий!$C$4:$C$220,0))</f>
        <v>Курская область</v>
      </c>
      <c r="H411" s="78" t="str">
        <f>INDEX([1]общий!H$4:H$220,MATCH($C411,[1]общий!$C$4:$C$220,0))</f>
        <v>Курск</v>
      </c>
      <c r="I411" s="78" t="str">
        <f>INDEX([1]общий!I$4:I$220,MATCH($C411,[1]общий!$C$4:$C$220,0))</f>
        <v>Щепихин А.А.</v>
      </c>
      <c r="J411" s="29">
        <v>28</v>
      </c>
      <c r="K411" s="33" t="s">
        <v>101</v>
      </c>
    </row>
    <row r="412" spans="2:11" x14ac:dyDescent="0.25">
      <c r="B412" s="28">
        <v>21</v>
      </c>
      <c r="C412" s="28" t="s">
        <v>263</v>
      </c>
      <c r="D412" s="77" t="str">
        <f>INDEX([1]общий!$D$4:$D$220,MATCH(C412,[1]общий!$C$4:$C$220,0))</f>
        <v>ж</v>
      </c>
      <c r="E412" s="78">
        <f>INDEX([1]общий!E$4:E$220,MATCH($C412,[1]общий!$C$4:$C$220,0))</f>
        <v>37308</v>
      </c>
      <c r="F412" s="78" t="str">
        <f>INDEX([1]общий!F$4:F$220,MATCH($C412,[1]общий!$C$4:$C$220,0))</f>
        <v>5 кю</v>
      </c>
      <c r="G412" s="78" t="str">
        <f>INDEX([1]общий!G$4:G$220,MATCH($C412,[1]общий!$C$4:$C$220,0))</f>
        <v>Москва</v>
      </c>
      <c r="H412" s="78" t="str">
        <f>INDEX([1]общий!H$4:H$220,MATCH($C412,[1]общий!$C$4:$C$220,0))</f>
        <v>Москва</v>
      </c>
      <c r="I412" s="78" t="str">
        <f>INDEX([1]общий!I$4:I$220,MATCH($C412,[1]общий!$C$4:$C$220,0))</f>
        <v>Карашевский А.В.</v>
      </c>
      <c r="J412" s="29">
        <v>27</v>
      </c>
      <c r="K412" s="33" t="s">
        <v>103</v>
      </c>
    </row>
    <row r="413" spans="2:11" x14ac:dyDescent="0.25">
      <c r="B413" s="28">
        <v>22</v>
      </c>
      <c r="C413" s="28" t="s">
        <v>264</v>
      </c>
      <c r="D413" s="77" t="str">
        <f>INDEX([1]общий!$D$4:$D$220,MATCH(C413,[1]общий!$C$4:$C$220,0))</f>
        <v>ж</v>
      </c>
      <c r="E413" s="78">
        <f>INDEX([1]общий!E$4:E$220,MATCH($C413,[1]общий!$C$4:$C$220,0))</f>
        <v>37316</v>
      </c>
      <c r="F413" s="78" t="str">
        <f>INDEX([1]общий!F$4:F$220,MATCH($C413,[1]общий!$C$4:$C$220,0))</f>
        <v>2 кю</v>
      </c>
      <c r="G413" s="78" t="str">
        <f>INDEX([1]общий!G$4:G$220,MATCH($C413,[1]общий!$C$4:$C$220,0))</f>
        <v>Москва</v>
      </c>
      <c r="H413" s="78" t="str">
        <f>INDEX([1]общий!H$4:H$220,MATCH($C413,[1]общий!$C$4:$C$220,0))</f>
        <v>Москва</v>
      </c>
      <c r="I413" s="78" t="str">
        <f>INDEX([1]общий!I$4:I$220,MATCH($C413,[1]общий!$C$4:$C$220,0))</f>
        <v>Киселев А.Б.</v>
      </c>
      <c r="J413" s="29">
        <v>27</v>
      </c>
      <c r="K413" s="33" t="s">
        <v>103</v>
      </c>
    </row>
    <row r="414" spans="2:11" x14ac:dyDescent="0.25">
      <c r="B414" s="28">
        <v>23</v>
      </c>
      <c r="C414" s="28" t="s">
        <v>265</v>
      </c>
      <c r="D414" s="77"/>
      <c r="E414" s="78"/>
      <c r="F414" s="78"/>
      <c r="G414" s="78"/>
      <c r="H414" s="78"/>
      <c r="I414" s="78"/>
      <c r="J414" s="29">
        <v>20</v>
      </c>
      <c r="K414" s="33" t="s">
        <v>87</v>
      </c>
    </row>
    <row r="415" spans="2:11" x14ac:dyDescent="0.25">
      <c r="B415" s="28">
        <v>24</v>
      </c>
      <c r="C415" s="28" t="s">
        <v>175</v>
      </c>
      <c r="D415" s="77" t="str">
        <f>INDEX([1]общий!$D$4:$D$220,MATCH(C415,[1]общий!$C$4:$C$220,0))</f>
        <v>ж</v>
      </c>
      <c r="E415" s="78">
        <f>INDEX([1]общий!E$4:E$220,MATCH($C415,[1]общий!$C$4:$C$220,0))</f>
        <v>39087</v>
      </c>
      <c r="F415" s="78" t="str">
        <f>INDEX([1]общий!F$4:F$220,MATCH($C415,[1]общий!$C$4:$C$220,0))</f>
        <v>1 дан дет</v>
      </c>
      <c r="G415" s="78" t="str">
        <f>INDEX([1]общий!G$4:G$220,MATCH($C415,[1]общий!$C$4:$C$220,0))</f>
        <v>Воронежская область</v>
      </c>
      <c r="H415" s="78" t="str">
        <f>INDEX([1]общий!H$4:H$220,MATCH($C415,[1]общий!$C$4:$C$220,0))</f>
        <v>Воронеж</v>
      </c>
      <c r="I415" s="78" t="str">
        <f>INDEX([1]общий!I$4:I$220,MATCH($C415,[1]общий!$C$4:$C$220,0))</f>
        <v>Кочетов В.П.</v>
      </c>
      <c r="J415" s="29">
        <v>20</v>
      </c>
      <c r="K415" s="33" t="s">
        <v>87</v>
      </c>
    </row>
    <row r="416" spans="2:11" x14ac:dyDescent="0.25">
      <c r="B416" s="28">
        <v>25</v>
      </c>
      <c r="C416" s="28" t="s">
        <v>238</v>
      </c>
      <c r="D416" s="77" t="str">
        <f>INDEX([1]общий!$D$4:$D$220,MATCH(C416,[1]общий!$C$4:$C$220,0))</f>
        <v>м</v>
      </c>
      <c r="E416" s="78">
        <f>INDEX([1]общий!E$4:E$220,MATCH($C416,[1]общий!$C$4:$C$220,0))</f>
        <v>37829</v>
      </c>
      <c r="F416" s="78" t="str">
        <f>INDEX([1]общий!F$4:F$220,MATCH($C416,[1]общий!$C$4:$C$220,0))</f>
        <v>2 кю</v>
      </c>
      <c r="G416" s="78" t="str">
        <f>INDEX([1]общий!G$4:G$220,MATCH($C416,[1]общий!$C$4:$C$220,0))</f>
        <v>Москва</v>
      </c>
      <c r="H416" s="78" t="str">
        <f>INDEX([1]общий!H$4:H$220,MATCH($C416,[1]общий!$C$4:$C$220,0))</f>
        <v>Москва</v>
      </c>
      <c r="I416" s="78" t="str">
        <f>INDEX([1]общий!I$4:I$220,MATCH($C416,[1]общий!$C$4:$C$220,0))</f>
        <v>Солоницын И.Н. (Буюкан)</v>
      </c>
      <c r="J416" s="29"/>
      <c r="K416" s="33"/>
    </row>
    <row r="417" spans="2:11" ht="15.75" thickBot="1" x14ac:dyDescent="0.3">
      <c r="B417" s="28">
        <v>26</v>
      </c>
      <c r="C417" s="28" t="s">
        <v>248</v>
      </c>
      <c r="D417" s="77" t="str">
        <f>INDEX([1]общий!$D$4:$D$220,MATCH(C417,[1]общий!$C$4:$C$220,0))</f>
        <v>м</v>
      </c>
      <c r="E417" s="78">
        <f>INDEX([1]общий!E$4:E$220,MATCH($C417,[1]общий!$C$4:$C$220,0))</f>
        <v>37511</v>
      </c>
      <c r="F417" s="78" t="str">
        <f>INDEX([1]общий!F$4:F$220,MATCH($C417,[1]общий!$C$4:$C$220,0))</f>
        <v>1 дан</v>
      </c>
      <c r="G417" s="78" t="str">
        <f>INDEX([1]общий!G$4:G$220,MATCH($C417,[1]общий!$C$4:$C$220,0))</f>
        <v>Москва</v>
      </c>
      <c r="H417" s="78" t="str">
        <f>INDEX([1]общий!H$4:H$220,MATCH($C417,[1]общий!$C$4:$C$220,0))</f>
        <v>Москва</v>
      </c>
      <c r="I417" s="78" t="str">
        <f>INDEX([1]общий!I$4:I$220,MATCH($C417,[1]общий!$C$4:$C$220,0))</f>
        <v>Солоницын И.Н. (Буюкан)</v>
      </c>
      <c r="J417" s="29"/>
      <c r="K417" s="33"/>
    </row>
    <row r="418" spans="2:11" ht="15.75" thickBot="1" x14ac:dyDescent="0.3">
      <c r="B418" s="57" t="s">
        <v>92</v>
      </c>
      <c r="C418" s="58"/>
      <c r="D418" s="58"/>
      <c r="E418" s="58"/>
      <c r="F418" s="58"/>
      <c r="G418" s="58"/>
      <c r="H418" s="58"/>
      <c r="I418" s="58"/>
      <c r="J418" s="58"/>
      <c r="K418" s="59"/>
    </row>
    <row r="419" spans="2:11" x14ac:dyDescent="0.25">
      <c r="B419" s="28">
        <v>1</v>
      </c>
      <c r="C419" s="28" t="s">
        <v>247</v>
      </c>
      <c r="D419" s="77" t="str">
        <f>INDEX([1]общий!$D$4:$D$220,MATCH(C419,[1]общий!$C$4:$C$220,0))</f>
        <v>ж</v>
      </c>
      <c r="E419" s="78" t="str">
        <f>INDEX([1]общий!E$4:E$220,MATCH($C419,[1]общий!$C$4:$C$220,0))</f>
        <v>06.05.2003</v>
      </c>
      <c r="F419" s="78" t="str">
        <f>INDEX([1]общий!F$4:F$220,MATCH($C419,[1]общий!$C$4:$C$220,0))</f>
        <v>4 взр. Кю</v>
      </c>
      <c r="G419" s="78" t="str">
        <f>INDEX([1]общий!G$4:G$220,MATCH($C419,[1]общий!$C$4:$C$220,0))</f>
        <v>Белгородская область</v>
      </c>
      <c r="H419" s="78" t="str">
        <f>INDEX([1]общий!H$4:H$220,MATCH($C419,[1]общий!$C$4:$C$220,0))</f>
        <v>Белгород</v>
      </c>
      <c r="I419" s="78" t="str">
        <f>INDEX([1]общий!I$4:I$220,MATCH($C419,[1]общий!$C$4:$C$220,0))</f>
        <v>Кравченко Т.Л.(БеКСАй)</v>
      </c>
      <c r="J419" s="29">
        <v>38</v>
      </c>
      <c r="K419" s="33" t="s">
        <v>58</v>
      </c>
    </row>
    <row r="420" spans="2:11" x14ac:dyDescent="0.25">
      <c r="B420" s="28">
        <v>2</v>
      </c>
      <c r="C420" s="28" t="s">
        <v>245</v>
      </c>
      <c r="D420" s="77" t="str">
        <f>INDEX([1]общий!$D$4:$D$220,MATCH(C420,[1]общий!$C$4:$C$220,0))</f>
        <v>ж</v>
      </c>
      <c r="E420" s="78" t="str">
        <f>INDEX([1]общий!E$4:E$220,MATCH($C420,[1]общий!$C$4:$C$220,0))</f>
        <v>03.08.2004</v>
      </c>
      <c r="F420" s="78" t="str">
        <f>INDEX([1]общий!F$4:F$220,MATCH($C420,[1]общий!$C$4:$C$220,0))</f>
        <v>3 кю</v>
      </c>
      <c r="G420" s="78" t="str">
        <f>INDEX([1]общий!G$4:G$220,MATCH($C420,[1]общий!$C$4:$C$220,0))</f>
        <v>Белгородская область</v>
      </c>
      <c r="H420" s="78" t="str">
        <f>INDEX([1]общий!H$4:H$220,MATCH($C420,[1]общий!$C$4:$C$220,0))</f>
        <v>Белгород</v>
      </c>
      <c r="I420" s="78" t="str">
        <f>INDEX([1]общий!I$4:I$220,MATCH($C420,[1]общий!$C$4:$C$220,0))</f>
        <v>Кравченко Т.Л.(БеКСАй)</v>
      </c>
      <c r="J420" s="29">
        <v>38</v>
      </c>
      <c r="K420" s="33" t="s">
        <v>58</v>
      </c>
    </row>
    <row r="421" spans="2:11" x14ac:dyDescent="0.25">
      <c r="B421" s="28">
        <v>3</v>
      </c>
      <c r="C421" s="28" t="s">
        <v>248</v>
      </c>
      <c r="D421" s="77" t="str">
        <f>INDEX([1]общий!$D$4:$D$220,MATCH(C421,[1]общий!$C$4:$C$220,0))</f>
        <v>м</v>
      </c>
      <c r="E421" s="78">
        <f>INDEX([1]общий!E$4:E$220,MATCH($C421,[1]общий!$C$4:$C$220,0))</f>
        <v>37511</v>
      </c>
      <c r="F421" s="78" t="str">
        <f>INDEX([1]общий!F$4:F$220,MATCH($C421,[1]общий!$C$4:$C$220,0))</f>
        <v>1 дан</v>
      </c>
      <c r="G421" s="78" t="str">
        <f>INDEX([1]общий!G$4:G$220,MATCH($C421,[1]общий!$C$4:$C$220,0))</f>
        <v>Москва</v>
      </c>
      <c r="H421" s="78" t="str">
        <f>INDEX([1]общий!H$4:H$220,MATCH($C421,[1]общий!$C$4:$C$220,0))</f>
        <v>Москва</v>
      </c>
      <c r="I421" s="78" t="str">
        <f>INDEX([1]общий!I$4:I$220,MATCH($C421,[1]общий!$C$4:$C$220,0))</f>
        <v>Солоницын И.Н. (Буюкан)</v>
      </c>
      <c r="J421" s="29">
        <v>35</v>
      </c>
      <c r="K421" s="33" t="s">
        <v>93</v>
      </c>
    </row>
    <row r="422" spans="2:11" x14ac:dyDescent="0.25">
      <c r="B422" s="28">
        <v>5</v>
      </c>
      <c r="C422" s="28" t="s">
        <v>238</v>
      </c>
      <c r="D422" s="77" t="str">
        <f>INDEX([1]общий!$D$4:$D$220,MATCH(C422,[1]общий!$C$4:$C$220,0))</f>
        <v>м</v>
      </c>
      <c r="E422" s="78">
        <f>INDEX([1]общий!E$4:E$220,MATCH($C422,[1]общий!$C$4:$C$220,0))</f>
        <v>37829</v>
      </c>
      <c r="F422" s="78" t="str">
        <f>INDEX([1]общий!F$4:F$220,MATCH($C422,[1]общий!$C$4:$C$220,0))</f>
        <v>2 кю</v>
      </c>
      <c r="G422" s="78" t="str">
        <f>INDEX([1]общий!G$4:G$220,MATCH($C422,[1]общий!$C$4:$C$220,0))</f>
        <v>Москва</v>
      </c>
      <c r="H422" s="78" t="str">
        <f>INDEX([1]общий!H$4:H$220,MATCH($C422,[1]общий!$C$4:$C$220,0))</f>
        <v>Москва</v>
      </c>
      <c r="I422" s="78" t="str">
        <f>INDEX([1]общий!I$4:I$220,MATCH($C422,[1]общий!$C$4:$C$220,0))</f>
        <v>Солоницын И.Н. (Буюкан)</v>
      </c>
      <c r="J422" s="29">
        <v>35</v>
      </c>
      <c r="K422" s="33" t="s">
        <v>93</v>
      </c>
    </row>
    <row r="423" spans="2:11" x14ac:dyDescent="0.25">
      <c r="B423" s="28">
        <v>4</v>
      </c>
      <c r="C423" s="28" t="s">
        <v>250</v>
      </c>
      <c r="D423" s="77" t="str">
        <f>INDEX([1]общий!$D$4:$D$220,MATCH(C423,[1]общий!$C$4:$C$220,0))</f>
        <v>м</v>
      </c>
      <c r="E423" s="78">
        <f>INDEX([1]общий!E$4:E$220,MATCH($C423,[1]общий!$C$4:$C$220,0))</f>
        <v>37262</v>
      </c>
      <c r="F423" s="78" t="str">
        <f>INDEX([1]общий!F$4:F$220,MATCH($C423,[1]общий!$C$4:$C$220,0))</f>
        <v>1 кю</v>
      </c>
      <c r="G423" s="78" t="str">
        <f>INDEX([1]общий!G$4:G$220,MATCH($C423,[1]общий!$C$4:$C$220,0))</f>
        <v>Московская область</v>
      </c>
      <c r="H423" s="78" t="str">
        <f>INDEX([1]общий!H$4:H$220,MATCH($C423,[1]общий!$C$4:$C$220,0))</f>
        <v>Реутов</v>
      </c>
      <c r="I423" s="78" t="str">
        <f>INDEX([1]общий!I$4:I$220,MATCH($C423,[1]общий!$C$4:$C$220,0))</f>
        <v>Гун И.С. (Красная Панда)</v>
      </c>
      <c r="J423" s="29">
        <v>35</v>
      </c>
      <c r="K423" s="33" t="s">
        <v>94</v>
      </c>
    </row>
    <row r="424" spans="2:11" x14ac:dyDescent="0.25">
      <c r="B424" s="28">
        <v>6</v>
      </c>
      <c r="C424" s="28" t="s">
        <v>253</v>
      </c>
      <c r="D424" s="77" t="str">
        <f>INDEX([1]общий!$D$4:$D$220,MATCH(C424,[1]общий!$C$4:$C$220,0))</f>
        <v>ж</v>
      </c>
      <c r="E424" s="78">
        <f>INDEX([1]общий!E$4:E$220,MATCH($C424,[1]общий!$C$4:$C$220,0))</f>
        <v>37454</v>
      </c>
      <c r="F424" s="78" t="str">
        <f>INDEX([1]общий!F$4:F$220,MATCH($C424,[1]общий!$C$4:$C$220,0))</f>
        <v>1 кю</v>
      </c>
      <c r="G424" s="78" t="str">
        <f>INDEX([1]общий!G$4:G$220,MATCH($C424,[1]общий!$C$4:$C$220,0))</f>
        <v>Московская область</v>
      </c>
      <c r="H424" s="78" t="str">
        <f>INDEX([1]общий!H$4:H$220,MATCH($C424,[1]общий!$C$4:$C$220,0))</f>
        <v>Реутов</v>
      </c>
      <c r="I424" s="78" t="str">
        <f>INDEX([1]общий!I$4:I$220,MATCH($C424,[1]общий!$C$4:$C$220,0))</f>
        <v>Гун И.С. (Красная Панда)</v>
      </c>
      <c r="J424" s="29">
        <v>35</v>
      </c>
      <c r="K424" s="33" t="s">
        <v>94</v>
      </c>
    </row>
    <row r="425" spans="2:11" x14ac:dyDescent="0.25">
      <c r="B425" s="28">
        <v>7</v>
      </c>
      <c r="C425" s="28" t="s">
        <v>249</v>
      </c>
      <c r="D425" s="77" t="str">
        <f>INDEX([1]общий!$D$4:$D$220,MATCH(C425,[1]общий!$C$4:$C$220,0))</f>
        <v>м</v>
      </c>
      <c r="E425" s="78">
        <f>INDEX([1]общий!E$4:E$220,MATCH($C425,[1]общий!$C$4:$C$220,0))</f>
        <v>37351</v>
      </c>
      <c r="F425" s="78" t="str">
        <f>INDEX([1]общий!F$4:F$220,MATCH($C425,[1]общий!$C$4:$C$220,0))</f>
        <v>1 кю</v>
      </c>
      <c r="G425" s="78" t="str">
        <f>INDEX([1]общий!G$4:G$220,MATCH($C425,[1]общий!$C$4:$C$220,0))</f>
        <v>Курская область</v>
      </c>
      <c r="H425" s="78" t="str">
        <f>INDEX([1]общий!H$4:H$220,MATCH($C425,[1]общий!$C$4:$C$220,0))</f>
        <v>Курск</v>
      </c>
      <c r="I425" s="78" t="str">
        <f>INDEX([1]общий!I$4:I$220,MATCH($C425,[1]общий!$C$4:$C$220,0))</f>
        <v>Щепихин А.А.</v>
      </c>
      <c r="J425" s="29">
        <v>33</v>
      </c>
      <c r="K425" s="33" t="s">
        <v>95</v>
      </c>
    </row>
    <row r="426" spans="2:11" x14ac:dyDescent="0.25">
      <c r="B426" s="28">
        <v>8</v>
      </c>
      <c r="C426" s="28" t="s">
        <v>252</v>
      </c>
      <c r="D426" s="77" t="str">
        <f>INDEX([1]общий!$D$4:$D$220,MATCH(C426,[1]общий!$C$4:$C$220,0))</f>
        <v>ж</v>
      </c>
      <c r="E426" s="78">
        <f>INDEX([1]общий!E$4:E$220,MATCH($C426,[1]общий!$C$4:$C$220,0))</f>
        <v>37694</v>
      </c>
      <c r="F426" s="78" t="str">
        <f>INDEX([1]общий!F$4:F$220,MATCH($C426,[1]общий!$C$4:$C$220,0))</f>
        <v>1 кю</v>
      </c>
      <c r="G426" s="78" t="str">
        <f>INDEX([1]общий!G$4:G$220,MATCH($C426,[1]общий!$C$4:$C$220,0))</f>
        <v>Курская область</v>
      </c>
      <c r="H426" s="78" t="str">
        <f>INDEX([1]общий!H$4:H$220,MATCH($C426,[1]общий!$C$4:$C$220,0))</f>
        <v>Курск</v>
      </c>
      <c r="I426" s="78" t="str">
        <f>INDEX([1]общий!I$4:I$220,MATCH($C426,[1]общий!$C$4:$C$220,0))</f>
        <v>Щепихин А.А.</v>
      </c>
      <c r="J426" s="29">
        <v>33</v>
      </c>
      <c r="K426" s="33" t="s">
        <v>95</v>
      </c>
    </row>
    <row r="427" spans="2:11" x14ac:dyDescent="0.25">
      <c r="B427" s="28">
        <v>9</v>
      </c>
      <c r="C427" s="28" t="s">
        <v>251</v>
      </c>
      <c r="D427" s="77" t="str">
        <f>INDEX([1]общий!$D$4:$D$220,MATCH(C427,[1]общий!$C$4:$C$220,0))</f>
        <v>м</v>
      </c>
      <c r="E427" s="78">
        <f>INDEX([1]общий!E$4:E$220,MATCH($C427,[1]общий!$C$4:$C$220,0))</f>
        <v>37544</v>
      </c>
      <c r="F427" s="78" t="str">
        <f>INDEX([1]общий!F$4:F$220,MATCH($C427,[1]общий!$C$4:$C$220,0))</f>
        <v>2 кю</v>
      </c>
      <c r="G427" s="78" t="str">
        <f>INDEX([1]общий!G$4:G$220,MATCH($C427,[1]общий!$C$4:$C$220,0))</f>
        <v>Белгородская область</v>
      </c>
      <c r="H427" s="78" t="str">
        <f>INDEX([1]общий!H$4:H$220,MATCH($C427,[1]общий!$C$4:$C$220,0))</f>
        <v>Белгород</v>
      </c>
      <c r="I427" s="78" t="str">
        <f>INDEX([1]общий!I$4:I$220,MATCH($C427,[1]общий!$C$4:$C$220,0))</f>
        <v>Бекетов О.В.(БеКСАй)</v>
      </c>
      <c r="J427" s="29">
        <v>30</v>
      </c>
      <c r="K427" s="33" t="s">
        <v>40</v>
      </c>
    </row>
    <row r="428" spans="2:11" x14ac:dyDescent="0.25">
      <c r="B428" s="28">
        <v>10</v>
      </c>
      <c r="C428" s="83" t="s">
        <v>254</v>
      </c>
      <c r="D428" s="77" t="str">
        <f>INDEX([1]общий!$D$4:$D$220,MATCH(C428,[1]общий!$C$4:$C$220,0))</f>
        <v>м</v>
      </c>
      <c r="E428" s="78">
        <f>INDEX([1]общий!E$4:E$220,MATCH($C428,[1]общий!$C$4:$C$220,0))</f>
        <v>37567</v>
      </c>
      <c r="F428" s="78" t="str">
        <f>INDEX([1]общий!F$4:F$220,MATCH($C428,[1]общий!$C$4:$C$220,0))</f>
        <v>6 кю</v>
      </c>
      <c r="G428" s="78" t="str">
        <f>INDEX([1]общий!G$4:G$220,MATCH($C428,[1]общий!$C$4:$C$220,0))</f>
        <v>Белгородская область</v>
      </c>
      <c r="H428" s="78" t="str">
        <f>INDEX([1]общий!H$4:H$220,MATCH($C428,[1]общий!$C$4:$C$220,0))</f>
        <v>Белгород</v>
      </c>
      <c r="I428" s="78" t="str">
        <f>INDEX([1]общий!I$4:I$220,MATCH($C428,[1]общий!$C$4:$C$220,0))</f>
        <v>Осипов Е.И.(БеКСАй)</v>
      </c>
      <c r="J428" s="55">
        <v>30</v>
      </c>
      <c r="K428" s="84" t="s">
        <v>40</v>
      </c>
    </row>
    <row r="429" spans="2:11" ht="15.75" thickBot="1" x14ac:dyDescent="0.3">
      <c r="B429" s="48" t="s">
        <v>96</v>
      </c>
      <c r="C429" s="41"/>
      <c r="D429" s="41"/>
      <c r="E429" s="41"/>
      <c r="F429" s="41"/>
      <c r="G429" s="41"/>
      <c r="H429" s="41"/>
      <c r="I429" s="41"/>
      <c r="J429" s="41"/>
      <c r="K429" s="41"/>
    </row>
    <row r="430" spans="2:11" ht="15.75" thickBot="1" x14ac:dyDescent="0.3">
      <c r="B430" s="85" t="s">
        <v>266</v>
      </c>
      <c r="C430" s="86"/>
      <c r="D430" s="86"/>
      <c r="E430" s="86"/>
      <c r="F430" s="86"/>
      <c r="G430" s="86"/>
      <c r="H430" s="86"/>
      <c r="I430" s="86"/>
      <c r="J430" s="86"/>
      <c r="K430" s="87"/>
    </row>
    <row r="431" spans="2:11" ht="15.75" thickBot="1" x14ac:dyDescent="0.3">
      <c r="B431" s="37" t="s">
        <v>56</v>
      </c>
      <c r="C431" s="38"/>
      <c r="D431" s="38"/>
      <c r="E431" s="38"/>
      <c r="F431" s="38"/>
      <c r="G431" s="38"/>
      <c r="H431" s="38"/>
      <c r="I431" s="38"/>
      <c r="J431" s="38"/>
      <c r="K431" s="39"/>
    </row>
    <row r="432" spans="2:11" x14ac:dyDescent="0.25">
      <c r="B432" s="88"/>
      <c r="C432" s="89" t="s">
        <v>248</v>
      </c>
      <c r="D432" s="77" t="str">
        <f>INDEX([1]общий!$D$4:$D$220,MATCH(C432,[1]общий!$C$4:$C$220,0))</f>
        <v>м</v>
      </c>
      <c r="E432" s="78">
        <f>INDEX([1]общий!E$4:E$220,MATCH($C432,[1]общий!$C$4:$C$220,0))</f>
        <v>37511</v>
      </c>
      <c r="F432" s="78" t="str">
        <f>INDEX([1]общий!F$4:F$220,MATCH($C432,[1]общий!$C$4:$C$220,0))</f>
        <v>1 дан</v>
      </c>
      <c r="G432" s="78" t="str">
        <f>INDEX([1]общий!G$4:G$220,MATCH($C432,[1]общий!$C$4:$C$220,0))</f>
        <v>Москва</v>
      </c>
      <c r="H432" s="78" t="str">
        <f>INDEX([1]общий!H$4:H$220,MATCH($C432,[1]общий!$C$4:$C$220,0))</f>
        <v>Москва</v>
      </c>
      <c r="I432" s="78" t="str">
        <f>INDEX([1]общий!I$4:I$220,MATCH($C432,[1]общий!$C$4:$C$220,0))</f>
        <v>Солоницын И.Н. (Буюкан)</v>
      </c>
      <c r="J432" s="27">
        <v>39</v>
      </c>
      <c r="K432" s="36" t="s">
        <v>149</v>
      </c>
    </row>
    <row r="433" spans="2:11" x14ac:dyDescent="0.25">
      <c r="B433" s="90"/>
      <c r="C433" s="91" t="s">
        <v>247</v>
      </c>
      <c r="D433" s="77" t="str">
        <f>INDEX([1]общий!$D$4:$D$220,MATCH(C433,[1]общий!$C$4:$C$220,0))</f>
        <v>ж</v>
      </c>
      <c r="E433" s="78" t="str">
        <f>INDEX([1]общий!E$4:E$220,MATCH($C433,[1]общий!$C$4:$C$220,0))</f>
        <v>06.05.2003</v>
      </c>
      <c r="F433" s="78" t="str">
        <f>INDEX([1]общий!F$4:F$220,MATCH($C433,[1]общий!$C$4:$C$220,0))</f>
        <v>4 взр. Кю</v>
      </c>
      <c r="G433" s="78" t="str">
        <f>INDEX([1]общий!G$4:G$220,MATCH($C433,[1]общий!$C$4:$C$220,0))</f>
        <v>Белгородская область</v>
      </c>
      <c r="H433" s="78" t="str">
        <f>INDEX([1]общий!H$4:H$220,MATCH($C433,[1]общий!$C$4:$C$220,0))</f>
        <v>Белгород</v>
      </c>
      <c r="I433" s="78" t="str">
        <f>INDEX([1]общий!I$4:I$220,MATCH($C433,[1]общий!$C$4:$C$220,0))</f>
        <v>Кравченко Т.Л.(БеКСАй)</v>
      </c>
      <c r="J433" s="29">
        <v>39</v>
      </c>
      <c r="K433" s="36" t="s">
        <v>149</v>
      </c>
    </row>
    <row r="434" spans="2:11" x14ac:dyDescent="0.25">
      <c r="B434" s="90"/>
      <c r="C434" s="91" t="s">
        <v>238</v>
      </c>
      <c r="D434" s="77" t="str">
        <f>INDEX([1]общий!$D$4:$D$220,MATCH(C434,[1]общий!$C$4:$C$220,0))</f>
        <v>м</v>
      </c>
      <c r="E434" s="78">
        <f>INDEX([1]общий!E$4:E$220,MATCH($C434,[1]общий!$C$4:$C$220,0))</f>
        <v>37829</v>
      </c>
      <c r="F434" s="78" t="str">
        <f>INDEX([1]общий!F$4:F$220,MATCH($C434,[1]общий!$C$4:$C$220,0))</f>
        <v>2 кю</v>
      </c>
      <c r="G434" s="78" t="str">
        <f>INDEX([1]общий!G$4:G$220,MATCH($C434,[1]общий!$C$4:$C$220,0))</f>
        <v>Москва</v>
      </c>
      <c r="H434" s="78" t="str">
        <f>INDEX([1]общий!H$4:H$220,MATCH($C434,[1]общий!$C$4:$C$220,0))</f>
        <v>Москва</v>
      </c>
      <c r="I434" s="78" t="str">
        <f>INDEX([1]общий!I$4:I$220,MATCH($C434,[1]общий!$C$4:$C$220,0))</f>
        <v>Солоницын И.Н. (Буюкан)</v>
      </c>
      <c r="J434" s="29">
        <v>39</v>
      </c>
      <c r="K434" s="36" t="s">
        <v>149</v>
      </c>
    </row>
    <row r="435" spans="2:11" x14ac:dyDescent="0.25">
      <c r="B435" s="90"/>
      <c r="C435" s="91" t="s">
        <v>245</v>
      </c>
      <c r="D435" s="77" t="str">
        <f>INDEX([1]общий!$D$4:$D$220,MATCH(C435,[1]общий!$C$4:$C$220,0))</f>
        <v>ж</v>
      </c>
      <c r="E435" s="78" t="str">
        <f>INDEX([1]общий!E$4:E$220,MATCH($C435,[1]общий!$C$4:$C$220,0))</f>
        <v>03.08.2004</v>
      </c>
      <c r="F435" s="78" t="str">
        <f>INDEX([1]общий!F$4:F$220,MATCH($C435,[1]общий!$C$4:$C$220,0))</f>
        <v>3 кю</v>
      </c>
      <c r="G435" s="78" t="str">
        <f>INDEX([1]общий!G$4:G$220,MATCH($C435,[1]общий!$C$4:$C$220,0))</f>
        <v>Белгородская область</v>
      </c>
      <c r="H435" s="78" t="str">
        <f>INDEX([1]общий!H$4:H$220,MATCH($C435,[1]общий!$C$4:$C$220,0))</f>
        <v>Белгород</v>
      </c>
      <c r="I435" s="78" t="str">
        <f>INDEX([1]общий!I$4:I$220,MATCH($C435,[1]общий!$C$4:$C$220,0))</f>
        <v>Кравченко Т.Л.(БеКСАй)</v>
      </c>
      <c r="J435" s="29">
        <v>39</v>
      </c>
      <c r="K435" s="36" t="s">
        <v>149</v>
      </c>
    </row>
    <row r="436" spans="2:11" x14ac:dyDescent="0.25">
      <c r="B436" s="90"/>
      <c r="C436" s="91" t="s">
        <v>249</v>
      </c>
      <c r="D436" s="77" t="str">
        <f>INDEX([1]общий!$D$4:$D$220,MATCH(C436,[1]общий!$C$4:$C$220,0))</f>
        <v>м</v>
      </c>
      <c r="E436" s="78">
        <f>INDEX([1]общий!E$4:E$220,MATCH($C436,[1]общий!$C$4:$C$220,0))</f>
        <v>37351</v>
      </c>
      <c r="F436" s="78" t="str">
        <f>INDEX([1]общий!F$4:F$220,MATCH($C436,[1]общий!$C$4:$C$220,0))</f>
        <v>1 кю</v>
      </c>
      <c r="G436" s="78" t="str">
        <f>INDEX([1]общий!G$4:G$220,MATCH($C436,[1]общий!$C$4:$C$220,0))</f>
        <v>Курская область</v>
      </c>
      <c r="H436" s="78" t="str">
        <f>INDEX([1]общий!H$4:H$220,MATCH($C436,[1]общий!$C$4:$C$220,0))</f>
        <v>Курск</v>
      </c>
      <c r="I436" s="78" t="str">
        <f>INDEX([1]общий!I$4:I$220,MATCH($C436,[1]общий!$C$4:$C$220,0))</f>
        <v>Щепихин А.А.</v>
      </c>
      <c r="J436" s="29">
        <v>38</v>
      </c>
      <c r="K436" s="33" t="s">
        <v>95</v>
      </c>
    </row>
    <row r="437" spans="2:11" x14ac:dyDescent="0.25">
      <c r="B437" s="90"/>
      <c r="C437" s="91" t="s">
        <v>237</v>
      </c>
      <c r="D437" s="77" t="str">
        <f>INDEX([1]общий!$D$4:$D$220,MATCH(C437,[1]общий!$C$4:$C$220,0))</f>
        <v>м</v>
      </c>
      <c r="E437" s="78">
        <f>INDEX([1]общий!E$4:E$220,MATCH($C437,[1]общий!$C$4:$C$220,0))</f>
        <v>37957</v>
      </c>
      <c r="F437" s="78" t="str">
        <f>INDEX([1]общий!F$4:F$220,MATCH($C437,[1]общий!$C$4:$C$220,0))</f>
        <v>1 кю</v>
      </c>
      <c r="G437" s="78" t="str">
        <f>INDEX([1]общий!G$4:G$220,MATCH($C437,[1]общий!$C$4:$C$220,0))</f>
        <v>Курская область</v>
      </c>
      <c r="H437" s="78" t="str">
        <f>INDEX([1]общий!H$4:H$220,MATCH($C437,[1]общий!$C$4:$C$220,0))</f>
        <v>Курск</v>
      </c>
      <c r="I437" s="78" t="str">
        <f>INDEX([1]общий!I$4:I$220,MATCH($C437,[1]общий!$C$4:$C$220,0))</f>
        <v>Щепихин А.А.</v>
      </c>
      <c r="J437" s="29">
        <v>38</v>
      </c>
      <c r="K437" s="33" t="s">
        <v>95</v>
      </c>
    </row>
    <row r="438" spans="2:11" x14ac:dyDescent="0.25">
      <c r="B438" s="90"/>
      <c r="C438" s="91" t="s">
        <v>258</v>
      </c>
      <c r="D438" s="77" t="str">
        <f>INDEX([1]общий!$D$4:$D$220,MATCH(C438,[1]общий!$C$4:$C$220,0))</f>
        <v>ж</v>
      </c>
      <c r="E438" s="78">
        <f>INDEX([1]общий!E$4:E$220,MATCH($C438,[1]общий!$C$4:$C$220,0))</f>
        <v>37326</v>
      </c>
      <c r="F438" s="78" t="str">
        <f>INDEX([1]общий!F$4:F$220,MATCH($C438,[1]общий!$C$4:$C$220,0))</f>
        <v>1 кю</v>
      </c>
      <c r="G438" s="78" t="str">
        <f>INDEX([1]общий!G$4:G$220,MATCH($C438,[1]общий!$C$4:$C$220,0))</f>
        <v>Москва</v>
      </c>
      <c r="H438" s="78" t="str">
        <f>INDEX([1]общий!H$4:H$220,MATCH($C438,[1]общий!$C$4:$C$220,0))</f>
        <v>Москва</v>
      </c>
      <c r="I438" s="78" t="str">
        <f>INDEX([1]общий!I$4:I$220,MATCH($C438,[1]общий!$C$4:$C$220,0))</f>
        <v>Карашевский А.В.</v>
      </c>
      <c r="J438" s="29">
        <v>36</v>
      </c>
      <c r="K438" s="33" t="s">
        <v>40</v>
      </c>
    </row>
    <row r="439" spans="2:11" x14ac:dyDescent="0.25">
      <c r="B439" s="90"/>
      <c r="C439" s="91" t="s">
        <v>194</v>
      </c>
      <c r="D439" s="77" t="str">
        <f>INDEX([1]общий!$D$4:$D$220,MATCH(C439,[1]общий!$C$4:$C$220,0))</f>
        <v>ж</v>
      </c>
      <c r="E439" s="78">
        <f>INDEX([1]общий!E$4:E$220,MATCH($C439,[1]общий!$C$4:$C$220,0))</f>
        <v>37867</v>
      </c>
      <c r="F439" s="78" t="str">
        <f>INDEX([1]общий!F$4:F$220,MATCH($C439,[1]общий!$C$4:$C$220,0))</f>
        <v>1 кю</v>
      </c>
      <c r="G439" s="78" t="str">
        <f>INDEX([1]общий!G$4:G$220,MATCH($C439,[1]общий!$C$4:$C$220,0))</f>
        <v>Московская область</v>
      </c>
      <c r="H439" s="78" t="str">
        <f>INDEX([1]общий!H$4:H$220,MATCH($C439,[1]общий!$C$4:$C$220,0))</f>
        <v>Реутов</v>
      </c>
      <c r="I439" s="78" t="str">
        <f>INDEX([1]общий!I$4:I$220,MATCH($C439,[1]общий!$C$4:$C$220,0))</f>
        <v>Гун И.С. (Красная Панда)</v>
      </c>
      <c r="J439" s="29">
        <v>36</v>
      </c>
      <c r="K439" s="33" t="s">
        <v>40</v>
      </c>
    </row>
    <row r="440" spans="2:11" x14ac:dyDescent="0.25">
      <c r="B440" s="90"/>
      <c r="C440" s="91" t="s">
        <v>267</v>
      </c>
      <c r="D440" s="77" t="str">
        <f>INDEX([1]общий!$D$4:$D$220,MATCH(C440,[1]общий!$C$4:$C$220,0))</f>
        <v>м</v>
      </c>
      <c r="E440" s="78" t="str">
        <f>INDEX([1]общий!E$4:E$220,MATCH($C440,[1]общий!$C$4:$C$220,0))</f>
        <v>01.05.2003</v>
      </c>
      <c r="F440" s="78" t="str">
        <f>INDEX([1]общий!F$4:F$220,MATCH($C440,[1]общий!$C$4:$C$220,0))</f>
        <v>4 кю</v>
      </c>
      <c r="G440" s="78" t="str">
        <f>INDEX([1]общий!G$4:G$220,MATCH($C440,[1]общий!$C$4:$C$220,0))</f>
        <v>Белгородская область</v>
      </c>
      <c r="H440" s="78" t="str">
        <f>INDEX([1]общий!H$4:H$220,MATCH($C440,[1]общий!$C$4:$C$220,0))</f>
        <v>Белгород</v>
      </c>
      <c r="I440" s="78" t="str">
        <f>INDEX([1]общий!I$4:I$220,MATCH($C440,[1]общий!$C$4:$C$220,0))</f>
        <v>Бекетов О.В.(БеКСАй)</v>
      </c>
      <c r="J440" s="29">
        <v>35</v>
      </c>
      <c r="K440" s="33" t="s">
        <v>42</v>
      </c>
    </row>
    <row r="441" spans="2:11" x14ac:dyDescent="0.25">
      <c r="B441" s="90"/>
      <c r="C441" s="91" t="s">
        <v>251</v>
      </c>
      <c r="D441" s="77" t="str">
        <f>INDEX([1]общий!$D$4:$D$220,MATCH(C441,[1]общий!$C$4:$C$220,0))</f>
        <v>м</v>
      </c>
      <c r="E441" s="78">
        <f>INDEX([1]общий!E$4:E$220,MATCH($C441,[1]общий!$C$4:$C$220,0))</f>
        <v>37544</v>
      </c>
      <c r="F441" s="78" t="str">
        <f>INDEX([1]общий!F$4:F$220,MATCH($C441,[1]общий!$C$4:$C$220,0))</f>
        <v>2 кю</v>
      </c>
      <c r="G441" s="78" t="str">
        <f>INDEX([1]общий!G$4:G$220,MATCH($C441,[1]общий!$C$4:$C$220,0))</f>
        <v>Белгородская область</v>
      </c>
      <c r="H441" s="78" t="str">
        <f>INDEX([1]общий!H$4:H$220,MATCH($C441,[1]общий!$C$4:$C$220,0))</f>
        <v>Белгород</v>
      </c>
      <c r="I441" s="78" t="str">
        <f>INDEX([1]общий!I$4:I$220,MATCH($C441,[1]общий!$C$4:$C$220,0))</f>
        <v>Бекетов О.В.(БеКСАй)</v>
      </c>
      <c r="J441" s="29">
        <v>35</v>
      </c>
      <c r="K441" s="33" t="s">
        <v>42</v>
      </c>
    </row>
    <row r="442" spans="2:11" x14ac:dyDescent="0.25">
      <c r="B442" s="90"/>
      <c r="C442" s="91" t="s">
        <v>250</v>
      </c>
      <c r="D442" s="77" t="str">
        <f>INDEX([1]общий!$D$4:$D$220,MATCH(C442,[1]общий!$C$4:$C$220,0))</f>
        <v>м</v>
      </c>
      <c r="E442" s="78">
        <f>INDEX([1]общий!E$4:E$220,MATCH($C442,[1]общий!$C$4:$C$220,0))</f>
        <v>37262</v>
      </c>
      <c r="F442" s="78" t="str">
        <f>INDEX([1]общий!F$4:F$220,MATCH($C442,[1]общий!$C$4:$C$220,0))</f>
        <v>1 кю</v>
      </c>
      <c r="G442" s="78" t="str">
        <f>INDEX([1]общий!G$4:G$220,MATCH($C442,[1]общий!$C$4:$C$220,0))</f>
        <v>Московская область</v>
      </c>
      <c r="H442" s="78" t="str">
        <f>INDEX([1]общий!H$4:H$220,MATCH($C442,[1]общий!$C$4:$C$220,0))</f>
        <v>Реутов</v>
      </c>
      <c r="I442" s="78" t="str">
        <f>INDEX([1]общий!I$4:I$220,MATCH($C442,[1]общий!$C$4:$C$220,0))</f>
        <v>Гун И.С. (Красная Панда)</v>
      </c>
      <c r="J442" s="29">
        <v>34</v>
      </c>
      <c r="K442" s="33" t="s">
        <v>71</v>
      </c>
    </row>
    <row r="443" spans="2:11" x14ac:dyDescent="0.25">
      <c r="B443" s="90"/>
      <c r="C443" s="28" t="s">
        <v>253</v>
      </c>
      <c r="D443" s="77" t="str">
        <f>INDEX([1]общий!$D$4:$D$220,MATCH(C443,[1]общий!$C$4:$C$220,0))</f>
        <v>ж</v>
      </c>
      <c r="E443" s="78">
        <f>INDEX([1]общий!E$4:E$220,MATCH($C443,[1]общий!$C$4:$C$220,0))</f>
        <v>37454</v>
      </c>
      <c r="F443" s="78" t="str">
        <f>INDEX([1]общий!F$4:F$220,MATCH($C443,[1]общий!$C$4:$C$220,0))</f>
        <v>1 кю</v>
      </c>
      <c r="G443" s="78" t="str">
        <f>INDEX([1]общий!G$4:G$220,MATCH($C443,[1]общий!$C$4:$C$220,0))</f>
        <v>Московская область</v>
      </c>
      <c r="H443" s="78" t="str">
        <f>INDEX([1]общий!H$4:H$220,MATCH($C443,[1]общий!$C$4:$C$220,0))</f>
        <v>Реутов</v>
      </c>
      <c r="I443" s="78" t="str">
        <f>INDEX([1]общий!I$4:I$220,MATCH($C443,[1]общий!$C$4:$C$220,0))</f>
        <v>Гун И.С. (Красная Панда)</v>
      </c>
      <c r="J443" s="29">
        <v>34</v>
      </c>
      <c r="K443" s="33" t="s">
        <v>71</v>
      </c>
    </row>
    <row r="444" spans="2:11" x14ac:dyDescent="0.25">
      <c r="B444" s="90"/>
      <c r="C444" s="91" t="s">
        <v>261</v>
      </c>
      <c r="D444" s="77" t="str">
        <f>INDEX([1]общий!$D$4:$D$220,MATCH(C444,[1]общий!$C$4:$C$220,0))</f>
        <v>м</v>
      </c>
      <c r="E444" s="78">
        <f>INDEX([1]общий!E$4:E$220,MATCH($C444,[1]общий!$C$4:$C$220,0))</f>
        <v>36851</v>
      </c>
      <c r="F444" s="78" t="str">
        <f>INDEX([1]общий!F$4:F$220,MATCH($C444,[1]общий!$C$4:$C$220,0))</f>
        <v>1 кю</v>
      </c>
      <c r="G444" s="78" t="str">
        <f>INDEX([1]общий!G$4:G$220,MATCH($C444,[1]общий!$C$4:$C$220,0))</f>
        <v>Курская область</v>
      </c>
      <c r="H444" s="78" t="str">
        <f>INDEX([1]общий!H$4:H$220,MATCH($C444,[1]общий!$C$4:$C$220,0))</f>
        <v>Курск</v>
      </c>
      <c r="I444" s="78" t="str">
        <f>INDEX([1]общий!I$4:I$220,MATCH($C444,[1]общий!$C$4:$C$220,0))</f>
        <v>Щепихин А.А.</v>
      </c>
      <c r="J444" s="29">
        <v>32</v>
      </c>
      <c r="K444" s="33" t="s">
        <v>74</v>
      </c>
    </row>
    <row r="445" spans="2:11" x14ac:dyDescent="0.25">
      <c r="B445" s="90"/>
      <c r="C445" s="91" t="s">
        <v>256</v>
      </c>
      <c r="D445" s="77" t="str">
        <f>INDEX([1]общий!$D$4:$D$220,MATCH(C445,[1]общий!$C$4:$C$220,0))</f>
        <v>м</v>
      </c>
      <c r="E445" s="78">
        <f>INDEX([1]общий!E$4:E$220,MATCH($C445,[1]общий!$C$4:$C$220,0))</f>
        <v>37321</v>
      </c>
      <c r="F445" s="78" t="str">
        <f>INDEX([1]общий!F$4:F$220,MATCH($C445,[1]общий!$C$4:$C$220,0))</f>
        <v>1 кю</v>
      </c>
      <c r="G445" s="78" t="str">
        <f>INDEX([1]общий!G$4:G$220,MATCH($C445,[1]общий!$C$4:$C$220,0))</f>
        <v>Курская область</v>
      </c>
      <c r="H445" s="78" t="str">
        <f>INDEX([1]общий!H$4:H$220,MATCH($C445,[1]общий!$C$4:$C$220,0))</f>
        <v>Курск</v>
      </c>
      <c r="I445" s="78" t="str">
        <f>INDEX([1]общий!I$4:I$220,MATCH($C445,[1]общий!$C$4:$C$220,0))</f>
        <v>Щепихин А.А.</v>
      </c>
      <c r="J445" s="29">
        <v>32</v>
      </c>
      <c r="K445" s="33" t="s">
        <v>74</v>
      </c>
    </row>
    <row r="446" spans="2:11" x14ac:dyDescent="0.25">
      <c r="B446" s="90"/>
      <c r="C446" s="91" t="s">
        <v>262</v>
      </c>
      <c r="D446" s="77" t="str">
        <f>INDEX([1]общий!$D$4:$D$220,MATCH(C446,[1]общий!$C$4:$C$220,0))</f>
        <v>м</v>
      </c>
      <c r="E446" s="78">
        <f>INDEX([1]общий!E$4:E$220,MATCH($C446,[1]общий!$C$4:$C$220,0))</f>
        <v>37712</v>
      </c>
      <c r="F446" s="78" t="str">
        <f>INDEX([1]общий!F$4:F$220,MATCH($C446,[1]общий!$C$4:$C$220,0))</f>
        <v>1 кю</v>
      </c>
      <c r="G446" s="78" t="str">
        <f>INDEX([1]общий!G$4:G$220,MATCH($C446,[1]общий!$C$4:$C$220,0))</f>
        <v>Курская область</v>
      </c>
      <c r="H446" s="78" t="str">
        <f>INDEX([1]общий!H$4:H$220,MATCH($C446,[1]общий!$C$4:$C$220,0))</f>
        <v>Курск</v>
      </c>
      <c r="I446" s="78" t="str">
        <f>INDEX([1]общий!I$4:I$220,MATCH($C446,[1]общий!$C$4:$C$220,0))</f>
        <v>Щепихин А.А.</v>
      </c>
      <c r="J446" s="29">
        <v>32</v>
      </c>
      <c r="K446" s="33" t="s">
        <v>74</v>
      </c>
    </row>
    <row r="447" spans="2:11" x14ac:dyDescent="0.25">
      <c r="B447" s="90"/>
      <c r="C447" s="91" t="s">
        <v>252</v>
      </c>
      <c r="D447" s="77" t="str">
        <f>INDEX([1]общий!$D$4:$D$220,MATCH(C447,[1]общий!$C$4:$C$220,0))</f>
        <v>ж</v>
      </c>
      <c r="E447" s="78">
        <f>INDEX([1]общий!E$4:E$220,MATCH($C447,[1]общий!$C$4:$C$220,0))</f>
        <v>37694</v>
      </c>
      <c r="F447" s="78" t="str">
        <f>INDEX([1]общий!F$4:F$220,MATCH($C447,[1]общий!$C$4:$C$220,0))</f>
        <v>1 кю</v>
      </c>
      <c r="G447" s="78" t="str">
        <f>INDEX([1]общий!G$4:G$220,MATCH($C447,[1]общий!$C$4:$C$220,0))</f>
        <v>Курская область</v>
      </c>
      <c r="H447" s="78" t="str">
        <f>INDEX([1]общий!H$4:H$220,MATCH($C447,[1]общий!$C$4:$C$220,0))</f>
        <v>Курск</v>
      </c>
      <c r="I447" s="78" t="str">
        <f>INDEX([1]общий!I$4:I$220,MATCH($C447,[1]общий!$C$4:$C$220,0))</f>
        <v>Щепихин А.А.</v>
      </c>
      <c r="J447" s="29">
        <v>32</v>
      </c>
      <c r="K447" s="33" t="s">
        <v>74</v>
      </c>
    </row>
    <row r="448" spans="2:11" x14ac:dyDescent="0.25">
      <c r="B448" s="90"/>
      <c r="C448" s="91" t="s">
        <v>264</v>
      </c>
      <c r="D448" s="77" t="str">
        <f>INDEX([1]общий!$D$4:$D$220,MATCH(C448,[1]общий!$C$4:$C$220,0))</f>
        <v>ж</v>
      </c>
      <c r="E448" s="78">
        <f>INDEX([1]общий!E$4:E$220,MATCH($C448,[1]общий!$C$4:$C$220,0))</f>
        <v>37316</v>
      </c>
      <c r="F448" s="78" t="str">
        <f>INDEX([1]общий!F$4:F$220,MATCH($C448,[1]общий!$C$4:$C$220,0))</f>
        <v>2 кю</v>
      </c>
      <c r="G448" s="78" t="str">
        <f>INDEX([1]общий!G$4:G$220,MATCH($C448,[1]общий!$C$4:$C$220,0))</f>
        <v>Москва</v>
      </c>
      <c r="H448" s="78" t="str">
        <f>INDEX([1]общий!H$4:H$220,MATCH($C448,[1]общий!$C$4:$C$220,0))</f>
        <v>Москва</v>
      </c>
      <c r="I448" s="78" t="str">
        <f>INDEX([1]общий!I$4:I$220,MATCH($C448,[1]общий!$C$4:$C$220,0))</f>
        <v>Киселев А.Б.</v>
      </c>
      <c r="J448" s="29">
        <v>31</v>
      </c>
      <c r="K448" s="33" t="s">
        <v>79</v>
      </c>
    </row>
    <row r="449" spans="2:11" x14ac:dyDescent="0.25">
      <c r="B449" s="90"/>
      <c r="C449" s="91" t="s">
        <v>226</v>
      </c>
      <c r="D449" s="77" t="str">
        <f>INDEX([1]общий!$D$4:$D$220,MATCH(C449,[1]общий!$C$4:$C$220,0))</f>
        <v>ж</v>
      </c>
      <c r="E449" s="78">
        <f>INDEX([1]общий!E$4:E$220,MATCH($C449,[1]общий!$C$4:$C$220,0))</f>
        <v>38050</v>
      </c>
      <c r="F449" s="78" t="str">
        <f>INDEX([1]общий!F$4:F$220,MATCH($C449,[1]общий!$C$4:$C$220,0))</f>
        <v>1 кю</v>
      </c>
      <c r="G449" s="78" t="str">
        <f>INDEX([1]общий!G$4:G$220,MATCH($C449,[1]общий!$C$4:$C$220,0))</f>
        <v>Москва</v>
      </c>
      <c r="H449" s="78" t="str">
        <f>INDEX([1]общий!H$4:H$220,MATCH($C449,[1]общий!$C$4:$C$220,0))</f>
        <v>Москва</v>
      </c>
      <c r="I449" s="78" t="str">
        <f>INDEX([1]общий!I$4:I$220,MATCH($C449,[1]общий!$C$4:$C$220,0))</f>
        <v>Киселев А.Б.</v>
      </c>
      <c r="J449" s="29">
        <v>31</v>
      </c>
      <c r="K449" s="33" t="s">
        <v>79</v>
      </c>
    </row>
    <row r="450" spans="2:11" x14ac:dyDescent="0.25">
      <c r="B450" s="90"/>
      <c r="C450" s="91" t="s">
        <v>259</v>
      </c>
      <c r="D450" s="77" t="str">
        <f>INDEX([1]общий!$D$4:$D$220,MATCH(C450,[1]общий!$C$4:$C$220,0))</f>
        <v>ж</v>
      </c>
      <c r="E450" s="78">
        <f>INDEX([1]общий!E$4:E$220,MATCH($C450,[1]общий!$C$4:$C$220,0))</f>
        <v>37372</v>
      </c>
      <c r="F450" s="78" t="str">
        <f>INDEX([1]общий!F$4:F$220,MATCH($C450,[1]общий!$C$4:$C$220,0))</f>
        <v>3взр. 3взр. Кю</v>
      </c>
      <c r="G450" s="78" t="str">
        <f>INDEX([1]общий!G$4:G$220,MATCH($C450,[1]общий!$C$4:$C$220,0))</f>
        <v>Белгородская область</v>
      </c>
      <c r="H450" s="78" t="str">
        <f>INDEX([1]общий!H$4:H$220,MATCH($C450,[1]общий!$C$4:$C$220,0))</f>
        <v>Белгород</v>
      </c>
      <c r="I450" s="78" t="str">
        <f>INDEX([1]общий!I$4:I$220,MATCH($C450,[1]общий!$C$4:$C$220,0))</f>
        <v>Шаров Ю.Г. (БеКСАй)</v>
      </c>
      <c r="J450" s="29">
        <v>29</v>
      </c>
      <c r="K450" s="33" t="s">
        <v>101</v>
      </c>
    </row>
    <row r="451" spans="2:11" x14ac:dyDescent="0.25">
      <c r="B451" s="90"/>
      <c r="C451" s="91" t="s">
        <v>260</v>
      </c>
      <c r="D451" s="77" t="str">
        <f>INDEX([1]общий!$D$4:$D$220,MATCH(C451,[1]общий!$C$4:$C$220,0))</f>
        <v>м</v>
      </c>
      <c r="E451" s="78">
        <f>INDEX([1]общий!E$4:E$220,MATCH($C451,[1]общий!$C$4:$C$220,0))</f>
        <v>37876</v>
      </c>
      <c r="F451" s="78" t="str">
        <f>INDEX([1]общий!F$4:F$220,MATCH($C451,[1]общий!$C$4:$C$220,0))</f>
        <v>5 взр. Кю</v>
      </c>
      <c r="G451" s="78" t="str">
        <f>INDEX([1]общий!G$4:G$220,MATCH($C451,[1]общий!$C$4:$C$220,0))</f>
        <v>Белгородская область</v>
      </c>
      <c r="H451" s="78" t="str">
        <f>INDEX([1]общий!H$4:H$220,MATCH($C451,[1]общий!$C$4:$C$220,0))</f>
        <v>Белгород</v>
      </c>
      <c r="I451" s="78" t="str">
        <f>INDEX([1]общий!I$4:I$220,MATCH($C451,[1]общий!$C$4:$C$220,0))</f>
        <v>Шаров Ю.Г. (БеКСАй)</v>
      </c>
      <c r="J451" s="29">
        <v>29</v>
      </c>
      <c r="K451" s="33" t="s">
        <v>101</v>
      </c>
    </row>
    <row r="452" spans="2:11" x14ac:dyDescent="0.25">
      <c r="B452" s="90"/>
      <c r="C452" s="91" t="s">
        <v>265</v>
      </c>
      <c r="D452" s="77"/>
      <c r="E452" s="78"/>
      <c r="F452" s="78"/>
      <c r="G452" s="78"/>
      <c r="H452" s="78"/>
      <c r="I452" s="78"/>
      <c r="J452" s="29">
        <v>23</v>
      </c>
      <c r="K452" s="33" t="s">
        <v>103</v>
      </c>
    </row>
    <row r="453" spans="2:11" ht="15.75" thickBot="1" x14ac:dyDescent="0.3">
      <c r="B453" s="90"/>
      <c r="C453" s="28" t="s">
        <v>175</v>
      </c>
      <c r="D453" s="77" t="str">
        <f>INDEX([1]общий!$D$4:$D$220,MATCH(C453,[1]общий!$C$4:$C$220,0))</f>
        <v>ж</v>
      </c>
      <c r="E453" s="78">
        <f>INDEX([1]общий!E$4:E$220,MATCH($C453,[1]общий!$C$4:$C$220,0))</f>
        <v>39087</v>
      </c>
      <c r="F453" s="78" t="str">
        <f>INDEX([1]общий!F$4:F$220,MATCH($C453,[1]общий!$C$4:$C$220,0))</f>
        <v>1 дан дет</v>
      </c>
      <c r="G453" s="78" t="str">
        <f>INDEX([1]общий!G$4:G$220,MATCH($C453,[1]общий!$C$4:$C$220,0))</f>
        <v>Воронежская область</v>
      </c>
      <c r="H453" s="78" t="str">
        <f>INDEX([1]общий!H$4:H$220,MATCH($C453,[1]общий!$C$4:$C$220,0))</f>
        <v>Воронеж</v>
      </c>
      <c r="I453" s="78" t="str">
        <f>INDEX([1]общий!I$4:I$220,MATCH($C453,[1]общий!$C$4:$C$220,0))</f>
        <v>Кочетов В.П.</v>
      </c>
      <c r="J453" s="29">
        <v>23</v>
      </c>
      <c r="K453" s="33" t="s">
        <v>103</v>
      </c>
    </row>
    <row r="454" spans="2:11" ht="15.75" thickBot="1" x14ac:dyDescent="0.3">
      <c r="B454" s="57" t="s">
        <v>92</v>
      </c>
      <c r="C454" s="58"/>
      <c r="D454" s="58"/>
      <c r="E454" s="58"/>
      <c r="F454" s="58"/>
      <c r="G454" s="58"/>
      <c r="H454" s="58"/>
      <c r="I454" s="58"/>
      <c r="J454" s="58"/>
      <c r="K454" s="59"/>
    </row>
    <row r="455" spans="2:11" x14ac:dyDescent="0.25">
      <c r="B455" s="90">
        <v>2</v>
      </c>
      <c r="C455" s="91" t="s">
        <v>247</v>
      </c>
      <c r="D455" s="77" t="str">
        <f>INDEX([1]общий!$D$4:$D$220,MATCH(C455,[1]общий!$C$4:$C$220,0))</f>
        <v>ж</v>
      </c>
      <c r="E455" s="78" t="str">
        <f>INDEX([1]общий!E$4:E$220,MATCH($C455,[1]общий!$C$4:$C$220,0))</f>
        <v>06.05.2003</v>
      </c>
      <c r="F455" s="78" t="str">
        <f>INDEX([1]общий!F$4:F$220,MATCH($C455,[1]общий!$C$4:$C$220,0))</f>
        <v>4 взр. Кю</v>
      </c>
      <c r="G455" s="78" t="str">
        <f>INDEX([1]общий!G$4:G$220,MATCH($C455,[1]общий!$C$4:$C$220,0))</f>
        <v>Белгородская область</v>
      </c>
      <c r="H455" s="78" t="str">
        <f>INDEX([1]общий!H$4:H$220,MATCH($C455,[1]общий!$C$4:$C$220,0))</f>
        <v>Белгород</v>
      </c>
      <c r="I455" s="78" t="str">
        <f>INDEX([1]общий!I$4:I$220,MATCH($C455,[1]общий!$C$4:$C$220,0))</f>
        <v>Кравченко Т.Л.(БеКСАй)</v>
      </c>
      <c r="J455" s="29">
        <v>38</v>
      </c>
      <c r="K455" s="29" t="s">
        <v>148</v>
      </c>
    </row>
    <row r="456" spans="2:11" x14ac:dyDescent="0.25">
      <c r="B456" s="90">
        <v>4</v>
      </c>
      <c r="C456" s="91" t="s">
        <v>245</v>
      </c>
      <c r="D456" s="77" t="str">
        <f>INDEX([1]общий!$D$4:$D$220,MATCH(C456,[1]общий!$C$4:$C$220,0))</f>
        <v>ж</v>
      </c>
      <c r="E456" s="78" t="str">
        <f>INDEX([1]общий!E$4:E$220,MATCH($C456,[1]общий!$C$4:$C$220,0))</f>
        <v>03.08.2004</v>
      </c>
      <c r="F456" s="78" t="str">
        <f>INDEX([1]общий!F$4:F$220,MATCH($C456,[1]общий!$C$4:$C$220,0))</f>
        <v>3 кю</v>
      </c>
      <c r="G456" s="78" t="str">
        <f>INDEX([1]общий!G$4:G$220,MATCH($C456,[1]общий!$C$4:$C$220,0))</f>
        <v>Белгородская область</v>
      </c>
      <c r="H456" s="78" t="str">
        <f>INDEX([1]общий!H$4:H$220,MATCH($C456,[1]общий!$C$4:$C$220,0))</f>
        <v>Белгород</v>
      </c>
      <c r="I456" s="78" t="str">
        <f>INDEX([1]общий!I$4:I$220,MATCH($C456,[1]общий!$C$4:$C$220,0))</f>
        <v>Кравченко Т.Л.(БеКСАй)</v>
      </c>
      <c r="J456" s="29">
        <v>38</v>
      </c>
      <c r="K456" s="29" t="s">
        <v>148</v>
      </c>
    </row>
    <row r="457" spans="2:11" x14ac:dyDescent="0.25">
      <c r="B457" s="90">
        <v>1</v>
      </c>
      <c r="C457" s="92" t="s">
        <v>248</v>
      </c>
      <c r="D457" s="77" t="str">
        <f>INDEX([1]общий!$D$4:$D$220,MATCH(C457,[1]общий!$C$4:$C$220,0))</f>
        <v>м</v>
      </c>
      <c r="E457" s="78">
        <f>INDEX([1]общий!E$4:E$220,MATCH($C457,[1]общий!$C$4:$C$220,0))</f>
        <v>37511</v>
      </c>
      <c r="F457" s="78" t="str">
        <f>INDEX([1]общий!F$4:F$220,MATCH($C457,[1]общий!$C$4:$C$220,0))</f>
        <v>1 дан</v>
      </c>
      <c r="G457" s="78" t="str">
        <f>INDEX([1]общий!G$4:G$220,MATCH($C457,[1]общий!$C$4:$C$220,0))</f>
        <v>Москва</v>
      </c>
      <c r="H457" s="78" t="str">
        <f>INDEX([1]общий!H$4:H$220,MATCH($C457,[1]общий!$C$4:$C$220,0))</f>
        <v>Москва</v>
      </c>
      <c r="I457" s="78" t="str">
        <f>INDEX([1]общий!I$4:I$220,MATCH($C457,[1]общий!$C$4:$C$220,0))</f>
        <v>Солоницын И.Н. (Буюкан)</v>
      </c>
      <c r="J457" s="29">
        <v>38</v>
      </c>
      <c r="K457" s="29" t="s">
        <v>93</v>
      </c>
    </row>
    <row r="458" spans="2:11" x14ac:dyDescent="0.25">
      <c r="B458" s="90">
        <v>3</v>
      </c>
      <c r="C458" s="91" t="s">
        <v>238</v>
      </c>
      <c r="D458" s="77" t="str">
        <f>INDEX([1]общий!$D$4:$D$220,MATCH(C458,[1]общий!$C$4:$C$220,0))</f>
        <v>м</v>
      </c>
      <c r="E458" s="78">
        <f>INDEX([1]общий!E$4:E$220,MATCH($C458,[1]общий!$C$4:$C$220,0))</f>
        <v>37829</v>
      </c>
      <c r="F458" s="78" t="str">
        <f>INDEX([1]общий!F$4:F$220,MATCH($C458,[1]общий!$C$4:$C$220,0))</f>
        <v>2 кю</v>
      </c>
      <c r="G458" s="78" t="str">
        <f>INDEX([1]общий!G$4:G$220,MATCH($C458,[1]общий!$C$4:$C$220,0))</f>
        <v>Москва</v>
      </c>
      <c r="H458" s="78" t="str">
        <f>INDEX([1]общий!H$4:H$220,MATCH($C458,[1]общий!$C$4:$C$220,0))</f>
        <v>Москва</v>
      </c>
      <c r="I458" s="78" t="str">
        <f>INDEX([1]общий!I$4:I$220,MATCH($C458,[1]общий!$C$4:$C$220,0))</f>
        <v>Солоницын И.Н. (Буюкан)</v>
      </c>
      <c r="J458" s="29">
        <v>38</v>
      </c>
      <c r="K458" s="29" t="s">
        <v>93</v>
      </c>
    </row>
    <row r="459" spans="2:11" x14ac:dyDescent="0.25">
      <c r="B459" s="90">
        <v>5</v>
      </c>
      <c r="C459" s="91" t="s">
        <v>249</v>
      </c>
      <c r="D459" s="77" t="str">
        <f>INDEX([1]общий!$D$4:$D$220,MATCH(C459,[1]общий!$C$4:$C$220,0))</f>
        <v>м</v>
      </c>
      <c r="E459" s="78">
        <f>INDEX([1]общий!E$4:E$220,MATCH($C459,[1]общий!$C$4:$C$220,0))</f>
        <v>37351</v>
      </c>
      <c r="F459" s="78" t="str">
        <f>INDEX([1]общий!F$4:F$220,MATCH($C459,[1]общий!$C$4:$C$220,0))</f>
        <v>1 кю</v>
      </c>
      <c r="G459" s="78" t="str">
        <f>INDEX([1]общий!G$4:G$220,MATCH($C459,[1]общий!$C$4:$C$220,0))</f>
        <v>Курская область</v>
      </c>
      <c r="H459" s="78" t="str">
        <f>INDEX([1]общий!H$4:H$220,MATCH($C459,[1]общий!$C$4:$C$220,0))</f>
        <v>Курск</v>
      </c>
      <c r="I459" s="78" t="str">
        <f>INDEX([1]общий!I$4:I$220,MATCH($C459,[1]общий!$C$4:$C$220,0))</f>
        <v>Щепихин А.А.</v>
      </c>
      <c r="J459" s="29">
        <v>36</v>
      </c>
      <c r="K459" s="29">
        <v>3</v>
      </c>
    </row>
    <row r="460" spans="2:11" x14ac:dyDescent="0.25">
      <c r="B460" s="90">
        <v>6</v>
      </c>
      <c r="C460" s="91" t="s">
        <v>237</v>
      </c>
      <c r="D460" s="77" t="str">
        <f>INDEX([1]общий!$D$4:$D$220,MATCH(C460,[1]общий!$C$4:$C$220,0))</f>
        <v>м</v>
      </c>
      <c r="E460" s="78">
        <f>INDEX([1]общий!E$4:E$220,MATCH($C460,[1]общий!$C$4:$C$220,0))</f>
        <v>37957</v>
      </c>
      <c r="F460" s="78" t="str">
        <f>INDEX([1]общий!F$4:F$220,MATCH($C460,[1]общий!$C$4:$C$220,0))</f>
        <v>1 кю</v>
      </c>
      <c r="G460" s="78" t="str">
        <f>INDEX([1]общий!G$4:G$220,MATCH($C460,[1]общий!$C$4:$C$220,0))</f>
        <v>Курская область</v>
      </c>
      <c r="H460" s="78" t="str">
        <f>INDEX([1]общий!H$4:H$220,MATCH($C460,[1]общий!$C$4:$C$220,0))</f>
        <v>Курск</v>
      </c>
      <c r="I460" s="78" t="str">
        <f>INDEX([1]общий!I$4:I$220,MATCH($C460,[1]общий!$C$4:$C$220,0))</f>
        <v>Щепихин А.А.</v>
      </c>
      <c r="J460" s="29">
        <v>36</v>
      </c>
      <c r="K460" s="29">
        <v>3</v>
      </c>
    </row>
    <row r="461" spans="2:11" x14ac:dyDescent="0.25">
      <c r="B461" s="90">
        <v>7</v>
      </c>
      <c r="C461" s="91" t="s">
        <v>258</v>
      </c>
      <c r="D461" s="77" t="str">
        <f>INDEX([1]общий!$D$4:$D$220,MATCH(C461,[1]общий!$C$4:$C$220,0))</f>
        <v>ж</v>
      </c>
      <c r="E461" s="78">
        <f>INDEX([1]общий!E$4:E$220,MATCH($C461,[1]общий!$C$4:$C$220,0))</f>
        <v>37326</v>
      </c>
      <c r="F461" s="78" t="str">
        <f>INDEX([1]общий!F$4:F$220,MATCH($C461,[1]общий!$C$4:$C$220,0))</f>
        <v>1 кю</v>
      </c>
      <c r="G461" s="78" t="str">
        <f>INDEX([1]общий!G$4:G$220,MATCH($C461,[1]общий!$C$4:$C$220,0))</f>
        <v>Москва</v>
      </c>
      <c r="H461" s="78" t="str">
        <f>INDEX([1]общий!H$4:H$220,MATCH($C461,[1]общий!$C$4:$C$220,0))</f>
        <v>Москва</v>
      </c>
      <c r="I461" s="78" t="str">
        <f>INDEX([1]общий!I$4:I$220,MATCH($C461,[1]общий!$C$4:$C$220,0))</f>
        <v>Карашевский А.В.</v>
      </c>
      <c r="J461" s="29">
        <v>32</v>
      </c>
      <c r="K461" s="29">
        <v>3</v>
      </c>
    </row>
    <row r="462" spans="2:11" x14ac:dyDescent="0.25">
      <c r="B462" s="90">
        <v>8</v>
      </c>
      <c r="C462" s="91" t="s">
        <v>194</v>
      </c>
      <c r="D462" s="77" t="str">
        <f>INDEX([1]общий!$D$4:$D$220,MATCH(C462,[1]общий!$C$4:$C$220,0))</f>
        <v>ж</v>
      </c>
      <c r="E462" s="78">
        <f>INDEX([1]общий!E$4:E$220,MATCH($C462,[1]общий!$C$4:$C$220,0))</f>
        <v>37867</v>
      </c>
      <c r="F462" s="78" t="str">
        <f>INDEX([1]общий!F$4:F$220,MATCH($C462,[1]общий!$C$4:$C$220,0))</f>
        <v>1 кю</v>
      </c>
      <c r="G462" s="78" t="str">
        <f>INDEX([1]общий!G$4:G$220,MATCH($C462,[1]общий!$C$4:$C$220,0))</f>
        <v>Московская область</v>
      </c>
      <c r="H462" s="78" t="str">
        <f>INDEX([1]общий!H$4:H$220,MATCH($C462,[1]общий!$C$4:$C$220,0))</f>
        <v>Реутов</v>
      </c>
      <c r="I462" s="78" t="str">
        <f>INDEX([1]общий!I$4:I$220,MATCH($C462,[1]общий!$C$4:$C$220,0))</f>
        <v>Гун И.С. (Красная Панда)</v>
      </c>
      <c r="J462" s="29">
        <v>32</v>
      </c>
      <c r="K462" s="29">
        <v>3</v>
      </c>
    </row>
    <row r="463" spans="2:11" ht="15.75" thickBot="1" x14ac:dyDescent="0.3">
      <c r="B463" s="48" t="s">
        <v>96</v>
      </c>
      <c r="C463" s="41"/>
      <c r="D463" s="41"/>
      <c r="E463" s="41"/>
      <c r="F463" s="41"/>
      <c r="G463" s="41"/>
      <c r="H463" s="41"/>
      <c r="I463" s="41"/>
      <c r="J463" s="41"/>
      <c r="K463" s="41"/>
    </row>
    <row r="464" spans="2:11" ht="15.75" thickBot="1" x14ac:dyDescent="0.3">
      <c r="B464" s="85" t="s">
        <v>268</v>
      </c>
      <c r="C464" s="86"/>
      <c r="D464" s="86"/>
      <c r="E464" s="86"/>
      <c r="F464" s="86"/>
      <c r="G464" s="86"/>
      <c r="H464" s="86"/>
      <c r="I464" s="86"/>
      <c r="J464" s="86"/>
      <c r="K464" s="87"/>
    </row>
    <row r="465" spans="2:11" x14ac:dyDescent="0.25">
      <c r="B465" s="93">
        <v>1</v>
      </c>
      <c r="C465" s="94" t="s">
        <v>247</v>
      </c>
      <c r="D465" s="77" t="str">
        <f>INDEX([1]общий!$D$4:$D$220,MATCH(C465,[1]общий!$C$4:$C$220,0))</f>
        <v>ж</v>
      </c>
      <c r="E465" s="78" t="str">
        <f>INDEX([1]общий!E$4:E$220,MATCH($C465,[1]общий!$C$4:$C$220,0))</f>
        <v>06.05.2003</v>
      </c>
      <c r="F465" s="78" t="str">
        <f>INDEX([1]общий!F$4:F$220,MATCH($C465,[1]общий!$C$4:$C$220,0))</f>
        <v>4 взр. Кю</v>
      </c>
      <c r="G465" s="78" t="str">
        <f>INDEX([1]общий!G$4:G$220,MATCH($C465,[1]общий!$C$4:$C$220,0))</f>
        <v>Белгородская область</v>
      </c>
      <c r="H465" s="78" t="str">
        <f>INDEX([1]общий!H$4:H$220,MATCH($C465,[1]общий!$C$4:$C$220,0))</f>
        <v>Белгород</v>
      </c>
      <c r="I465" s="78" t="str">
        <f>INDEX([1]общий!I$4:I$220,MATCH($C465,[1]общий!$C$4:$C$220,0))</f>
        <v>Кравченко Т.Л.(БеКСАй)</v>
      </c>
      <c r="J465" s="93">
        <v>43</v>
      </c>
      <c r="K465" s="93">
        <v>1</v>
      </c>
    </row>
    <row r="466" spans="2:11" x14ac:dyDescent="0.25">
      <c r="B466" s="93">
        <v>2</v>
      </c>
      <c r="C466" s="94" t="s">
        <v>245</v>
      </c>
      <c r="D466" s="77" t="str">
        <f>INDEX([1]общий!$D$4:$D$220,MATCH(C466,[1]общий!$C$4:$C$220,0))</f>
        <v>ж</v>
      </c>
      <c r="E466" s="78" t="str">
        <f>INDEX([1]общий!E$4:E$220,MATCH($C466,[1]общий!$C$4:$C$220,0))</f>
        <v>03.08.2004</v>
      </c>
      <c r="F466" s="78" t="str">
        <f>INDEX([1]общий!F$4:F$220,MATCH($C466,[1]общий!$C$4:$C$220,0))</f>
        <v>3 кю</v>
      </c>
      <c r="G466" s="78" t="str">
        <f>INDEX([1]общий!G$4:G$220,MATCH($C466,[1]общий!$C$4:$C$220,0))</f>
        <v>Белгородская область</v>
      </c>
      <c r="H466" s="78" t="str">
        <f>INDEX([1]общий!H$4:H$220,MATCH($C466,[1]общий!$C$4:$C$220,0))</f>
        <v>Белгород</v>
      </c>
      <c r="I466" s="78" t="str">
        <f>INDEX([1]общий!I$4:I$220,MATCH($C466,[1]общий!$C$4:$C$220,0))</f>
        <v>Кравченко Т.Л.(БеКСАй)</v>
      </c>
      <c r="J466" s="93">
        <v>43</v>
      </c>
      <c r="K466" s="93">
        <v>1</v>
      </c>
    </row>
    <row r="467" spans="2:11" x14ac:dyDescent="0.25">
      <c r="B467" s="93">
        <v>3</v>
      </c>
      <c r="C467" s="94" t="s">
        <v>258</v>
      </c>
      <c r="D467" s="77" t="str">
        <f>INDEX([1]общий!$D$4:$D$220,MATCH(C467,[1]общий!$C$4:$C$220,0))</f>
        <v>ж</v>
      </c>
      <c r="E467" s="78">
        <f>INDEX([1]общий!E$4:E$220,MATCH($C467,[1]общий!$C$4:$C$220,0))</f>
        <v>37326</v>
      </c>
      <c r="F467" s="78" t="str">
        <f>INDEX([1]общий!F$4:F$220,MATCH($C467,[1]общий!$C$4:$C$220,0))</f>
        <v>1 кю</v>
      </c>
      <c r="G467" s="78" t="str">
        <f>INDEX([1]общий!G$4:G$220,MATCH($C467,[1]общий!$C$4:$C$220,0))</f>
        <v>Москва</v>
      </c>
      <c r="H467" s="78" t="str">
        <f>INDEX([1]общий!H$4:H$220,MATCH($C467,[1]общий!$C$4:$C$220,0))</f>
        <v>Москва</v>
      </c>
      <c r="I467" s="78" t="str">
        <f>INDEX([1]общий!I$4:I$220,MATCH($C467,[1]общий!$C$4:$C$220,0))</f>
        <v>Карашевский А.В.</v>
      </c>
      <c r="J467" s="93">
        <v>37</v>
      </c>
      <c r="K467" s="93">
        <v>2</v>
      </c>
    </row>
    <row r="468" spans="2:11" x14ac:dyDescent="0.25">
      <c r="B468" s="93">
        <v>4</v>
      </c>
      <c r="C468" s="28" t="s">
        <v>263</v>
      </c>
      <c r="D468" s="77" t="str">
        <f>INDEX([1]общий!$D$4:$D$220,MATCH(C468,[1]общий!$C$4:$C$220,0))</f>
        <v>ж</v>
      </c>
      <c r="E468" s="78">
        <f>INDEX([1]общий!E$4:E$220,MATCH($C468,[1]общий!$C$4:$C$220,0))</f>
        <v>37308</v>
      </c>
      <c r="F468" s="78" t="str">
        <f>INDEX([1]общий!F$4:F$220,MATCH($C468,[1]общий!$C$4:$C$220,0))</f>
        <v>5 кю</v>
      </c>
      <c r="G468" s="78" t="str">
        <f>INDEX([1]общий!G$4:G$220,MATCH($C468,[1]общий!$C$4:$C$220,0))</f>
        <v>Москва</v>
      </c>
      <c r="H468" s="78" t="str">
        <f>INDEX([1]общий!H$4:H$220,MATCH($C468,[1]общий!$C$4:$C$220,0))</f>
        <v>Москва</v>
      </c>
      <c r="I468" s="78" t="str">
        <f>INDEX([1]общий!I$4:I$220,MATCH($C468,[1]общий!$C$4:$C$220,0))</f>
        <v>Карашевский А.В.</v>
      </c>
      <c r="J468" s="93">
        <v>37</v>
      </c>
      <c r="K468" s="93">
        <v>2</v>
      </c>
    </row>
    <row r="469" spans="2:11" x14ac:dyDescent="0.25">
      <c r="B469" s="93">
        <v>5</v>
      </c>
      <c r="C469" s="94" t="s">
        <v>261</v>
      </c>
      <c r="D469" s="77" t="str">
        <f>INDEX([1]общий!$D$4:$D$220,MATCH(C469,[1]общий!$C$4:$C$220,0))</f>
        <v>м</v>
      </c>
      <c r="E469" s="78">
        <f>INDEX([1]общий!E$4:E$220,MATCH($C469,[1]общий!$C$4:$C$220,0))</f>
        <v>36851</v>
      </c>
      <c r="F469" s="78" t="str">
        <f>INDEX([1]общий!F$4:F$220,MATCH($C469,[1]общий!$C$4:$C$220,0))</f>
        <v>1 кю</v>
      </c>
      <c r="G469" s="78" t="str">
        <f>INDEX([1]общий!G$4:G$220,MATCH($C469,[1]общий!$C$4:$C$220,0))</f>
        <v>Курская область</v>
      </c>
      <c r="H469" s="78" t="str">
        <f>INDEX([1]общий!H$4:H$220,MATCH($C469,[1]общий!$C$4:$C$220,0))</f>
        <v>Курск</v>
      </c>
      <c r="I469" s="78" t="str">
        <f>INDEX([1]общий!I$4:I$220,MATCH($C469,[1]общий!$C$4:$C$220,0))</f>
        <v>Щепихин А.А.</v>
      </c>
      <c r="J469" s="93">
        <v>35</v>
      </c>
      <c r="K469" s="93">
        <v>3</v>
      </c>
    </row>
    <row r="470" spans="2:11" x14ac:dyDescent="0.25">
      <c r="B470" s="93">
        <v>6</v>
      </c>
      <c r="C470" s="94" t="s">
        <v>252</v>
      </c>
      <c r="D470" s="77" t="str">
        <f>INDEX([1]общий!$D$4:$D$220,MATCH(C470,[1]общий!$C$4:$C$220,0))</f>
        <v>ж</v>
      </c>
      <c r="E470" s="78">
        <f>INDEX([1]общий!E$4:E$220,MATCH($C470,[1]общий!$C$4:$C$220,0))</f>
        <v>37694</v>
      </c>
      <c r="F470" s="78" t="str">
        <f>INDEX([1]общий!F$4:F$220,MATCH($C470,[1]общий!$C$4:$C$220,0))</f>
        <v>1 кю</v>
      </c>
      <c r="G470" s="78" t="str">
        <f>INDEX([1]общий!G$4:G$220,MATCH($C470,[1]общий!$C$4:$C$220,0))</f>
        <v>Курская область</v>
      </c>
      <c r="H470" s="78" t="str">
        <f>INDEX([1]общий!H$4:H$220,MATCH($C470,[1]общий!$C$4:$C$220,0))</f>
        <v>Курск</v>
      </c>
      <c r="I470" s="78" t="str">
        <f>INDEX([1]общий!I$4:I$220,MATCH($C470,[1]общий!$C$4:$C$220,0))</f>
        <v>Щепихин А.А.</v>
      </c>
      <c r="J470" s="93">
        <v>35</v>
      </c>
      <c r="K470" s="93">
        <v>3</v>
      </c>
    </row>
    <row r="471" spans="2:11" x14ac:dyDescent="0.25">
      <c r="B471" s="93">
        <v>7</v>
      </c>
      <c r="C471" s="94" t="s">
        <v>257</v>
      </c>
      <c r="D471" s="77" t="str">
        <f>INDEX([1]общий!$D$4:$D$220,MATCH(C471,[1]общий!$C$4:$C$220,0))</f>
        <v>м</v>
      </c>
      <c r="E471" s="78">
        <f>INDEX([1]общий!E$4:E$220,MATCH($C471,[1]общий!$C$4:$C$220,0))</f>
        <v>37322</v>
      </c>
      <c r="F471" s="78" t="str">
        <f>INDEX([1]общий!F$4:F$220,MATCH($C471,[1]общий!$C$4:$C$220,0))</f>
        <v>1 кю</v>
      </c>
      <c r="G471" s="78" t="str">
        <f>INDEX([1]общий!G$4:G$220,MATCH($C471,[1]общий!$C$4:$C$220,0))</f>
        <v>Курская область</v>
      </c>
      <c r="H471" s="78" t="str">
        <f>INDEX([1]общий!H$4:H$220,MATCH($C471,[1]общий!$C$4:$C$220,0))</f>
        <v>Курск</v>
      </c>
      <c r="I471" s="78" t="str">
        <f>INDEX([1]общий!I$4:I$220,MATCH($C471,[1]общий!$C$4:$C$220,0))</f>
        <v>Щепихин А.А.</v>
      </c>
      <c r="J471" s="93">
        <v>34</v>
      </c>
      <c r="K471" s="93">
        <v>3</v>
      </c>
    </row>
    <row r="472" spans="2:11" x14ac:dyDescent="0.25">
      <c r="B472" s="93">
        <v>8</v>
      </c>
      <c r="C472" s="94" t="s">
        <v>256</v>
      </c>
      <c r="D472" s="77" t="str">
        <f>INDEX([1]общий!$D$4:$D$220,MATCH(C472,[1]общий!$C$4:$C$220,0))</f>
        <v>м</v>
      </c>
      <c r="E472" s="78">
        <f>INDEX([1]общий!E$4:E$220,MATCH($C472,[1]общий!$C$4:$C$220,0))</f>
        <v>37321</v>
      </c>
      <c r="F472" s="78" t="str">
        <f>INDEX([1]общий!F$4:F$220,MATCH($C472,[1]общий!$C$4:$C$220,0))</f>
        <v>1 кю</v>
      </c>
      <c r="G472" s="78" t="str">
        <f>INDEX([1]общий!G$4:G$220,MATCH($C472,[1]общий!$C$4:$C$220,0))</f>
        <v>Курская область</v>
      </c>
      <c r="H472" s="78" t="str">
        <f>INDEX([1]общий!H$4:H$220,MATCH($C472,[1]общий!$C$4:$C$220,0))</f>
        <v>Курск</v>
      </c>
      <c r="I472" s="78" t="str">
        <f>INDEX([1]общий!I$4:I$220,MATCH($C472,[1]общий!$C$4:$C$220,0))</f>
        <v>Щепихин А.А.</v>
      </c>
      <c r="J472" s="93">
        <v>34</v>
      </c>
      <c r="K472" s="93">
        <v>3</v>
      </c>
    </row>
    <row r="473" spans="2:11" x14ac:dyDescent="0.25">
      <c r="B473" s="93">
        <v>9</v>
      </c>
      <c r="C473" s="94" t="s">
        <v>259</v>
      </c>
      <c r="D473" s="77" t="str">
        <f>INDEX([1]общий!$D$4:$D$220,MATCH(C473,[1]общий!$C$4:$C$220,0))</f>
        <v>ж</v>
      </c>
      <c r="E473" s="78">
        <f>INDEX([1]общий!E$4:E$220,MATCH($C473,[1]общий!$C$4:$C$220,0))</f>
        <v>37372</v>
      </c>
      <c r="F473" s="78" t="str">
        <f>INDEX([1]общий!F$4:F$220,MATCH($C473,[1]общий!$C$4:$C$220,0))</f>
        <v>3взр. 3взр. Кю</v>
      </c>
      <c r="G473" s="78" t="str">
        <f>INDEX([1]общий!G$4:G$220,MATCH($C473,[1]общий!$C$4:$C$220,0))</f>
        <v>Белгородская область</v>
      </c>
      <c r="H473" s="78" t="str">
        <f>INDEX([1]общий!H$4:H$220,MATCH($C473,[1]общий!$C$4:$C$220,0))</f>
        <v>Белгород</v>
      </c>
      <c r="I473" s="78" t="str">
        <f>INDEX([1]общий!I$4:I$220,MATCH($C473,[1]общий!$C$4:$C$220,0))</f>
        <v>Шаров Ю.Г. (БеКСАй)</v>
      </c>
      <c r="J473" s="93">
        <v>30</v>
      </c>
      <c r="K473" s="93">
        <v>4</v>
      </c>
    </row>
    <row r="474" spans="2:11" x14ac:dyDescent="0.25">
      <c r="B474" s="93">
        <v>10</v>
      </c>
      <c r="C474" s="95" t="s">
        <v>260</v>
      </c>
      <c r="D474" s="77" t="str">
        <f>INDEX([1]общий!$D$4:$D$220,MATCH(C474,[1]общий!$C$4:$C$220,0))</f>
        <v>м</v>
      </c>
      <c r="E474" s="78">
        <f>INDEX([1]общий!E$4:E$220,MATCH($C474,[1]общий!$C$4:$C$220,0))</f>
        <v>37876</v>
      </c>
      <c r="F474" s="78" t="str">
        <f>INDEX([1]общий!F$4:F$220,MATCH($C474,[1]общий!$C$4:$C$220,0))</f>
        <v>5 взр. Кю</v>
      </c>
      <c r="G474" s="78" t="str">
        <f>INDEX([1]общий!G$4:G$220,MATCH($C474,[1]общий!$C$4:$C$220,0))</f>
        <v>Белгородская область</v>
      </c>
      <c r="H474" s="78" t="str">
        <f>INDEX([1]общий!H$4:H$220,MATCH($C474,[1]общий!$C$4:$C$220,0))</f>
        <v>Белгород</v>
      </c>
      <c r="I474" s="78" t="str">
        <f>INDEX([1]общий!I$4:I$220,MATCH($C474,[1]общий!$C$4:$C$220,0))</f>
        <v>Шаров Ю.Г. (БеКСАй)</v>
      </c>
      <c r="J474" s="96">
        <v>30</v>
      </c>
      <c r="K474" s="93">
        <v>4</v>
      </c>
    </row>
    <row r="475" spans="2:11" x14ac:dyDescent="0.25">
      <c r="B475" s="93">
        <v>11</v>
      </c>
      <c r="C475" s="28" t="s">
        <v>253</v>
      </c>
      <c r="D475" s="77" t="str">
        <f>INDEX([1]общий!$D$4:$D$220,MATCH(C475,[1]общий!$C$4:$C$220,0))</f>
        <v>ж</v>
      </c>
      <c r="E475" s="78">
        <f>INDEX([1]общий!E$4:E$220,MATCH($C475,[1]общий!$C$4:$C$220,0))</f>
        <v>37454</v>
      </c>
      <c r="F475" s="78" t="str">
        <f>INDEX([1]общий!F$4:F$220,MATCH($C475,[1]общий!$C$4:$C$220,0))</f>
        <v>1 кю</v>
      </c>
      <c r="G475" s="78" t="str">
        <f>INDEX([1]общий!G$4:G$220,MATCH($C475,[1]общий!$C$4:$C$220,0))</f>
        <v>Московская область</v>
      </c>
      <c r="H475" s="78" t="str">
        <f>INDEX([1]общий!H$4:H$220,MATCH($C475,[1]общий!$C$4:$C$220,0))</f>
        <v>Реутов</v>
      </c>
      <c r="I475" s="78" t="str">
        <f>INDEX([1]общий!I$4:I$220,MATCH($C475,[1]общий!$C$4:$C$220,0))</f>
        <v>Гун И.С. (Красная Панда)</v>
      </c>
      <c r="J475" s="93">
        <v>27</v>
      </c>
      <c r="K475" s="93">
        <v>5</v>
      </c>
    </row>
    <row r="476" spans="2:11" x14ac:dyDescent="0.25">
      <c r="B476" s="93">
        <v>12</v>
      </c>
      <c r="C476" s="91" t="s">
        <v>194</v>
      </c>
      <c r="D476" s="77" t="str">
        <f>INDEX([1]общий!$D$4:$D$220,MATCH(C476,[1]общий!$C$4:$C$220,0))</f>
        <v>ж</v>
      </c>
      <c r="E476" s="78">
        <f>INDEX([1]общий!E$4:E$220,MATCH($C476,[1]общий!$C$4:$C$220,0))</f>
        <v>37867</v>
      </c>
      <c r="F476" s="78" t="str">
        <f>INDEX([1]общий!F$4:F$220,MATCH($C476,[1]общий!$C$4:$C$220,0))</f>
        <v>1 кю</v>
      </c>
      <c r="G476" s="78" t="str">
        <f>INDEX([1]общий!G$4:G$220,MATCH($C476,[1]общий!$C$4:$C$220,0))</f>
        <v>Московская область</v>
      </c>
      <c r="H476" s="78" t="str">
        <f>INDEX([1]общий!H$4:H$220,MATCH($C476,[1]общий!$C$4:$C$220,0))</f>
        <v>Реутов</v>
      </c>
      <c r="I476" s="78" t="str">
        <f>INDEX([1]общий!I$4:I$220,MATCH($C476,[1]общий!$C$4:$C$220,0))</f>
        <v>Гун И.С. (Красная Панда)</v>
      </c>
      <c r="J476" s="96">
        <v>27</v>
      </c>
      <c r="K476" s="96">
        <v>5</v>
      </c>
    </row>
    <row r="477" spans="2:11" x14ac:dyDescent="0.25">
      <c r="B477" s="93">
        <v>13</v>
      </c>
      <c r="C477" s="94" t="s">
        <v>269</v>
      </c>
      <c r="D477" s="77" t="str">
        <f>INDEX([1]общий!$D$4:$D$220,MATCH(C477,[1]общий!$C$4:$C$220,0))</f>
        <v>ж</v>
      </c>
      <c r="E477" s="78">
        <f>INDEX([1]общий!E$4:E$220,MATCH($C477,[1]общий!$C$4:$C$220,0))</f>
        <v>36933</v>
      </c>
      <c r="F477" s="78" t="str">
        <f>INDEX([1]общий!F$4:F$220,MATCH($C477,[1]общий!$C$4:$C$220,0))</f>
        <v>4 кю</v>
      </c>
      <c r="G477" s="78" t="str">
        <f>INDEX([1]общий!G$4:G$220,MATCH($C477,[1]общий!$C$4:$C$220,0))</f>
        <v>Москва</v>
      </c>
      <c r="H477" s="78" t="str">
        <f>INDEX([1]общий!H$4:H$220,MATCH($C477,[1]общий!$C$4:$C$220,0))</f>
        <v>Москва</v>
      </c>
      <c r="I477" s="78" t="str">
        <f>INDEX([1]общий!I$4:I$220,MATCH($C477,[1]общий!$C$4:$C$220,0))</f>
        <v>Шрамков М.С. (Буюкан)</v>
      </c>
      <c r="J477" s="93">
        <v>25</v>
      </c>
      <c r="K477" s="96">
        <v>6</v>
      </c>
    </row>
    <row r="478" spans="2:11" ht="15.75" thickBot="1" x14ac:dyDescent="0.3">
      <c r="B478" s="93">
        <v>14</v>
      </c>
      <c r="C478" s="95" t="s">
        <v>240</v>
      </c>
      <c r="D478" s="77" t="str">
        <f>INDEX([1]общий!$D$4:$D$220,MATCH(C478,[1]общий!$C$4:$C$220,0))</f>
        <v>м</v>
      </c>
      <c r="E478" s="78">
        <f>INDEX([1]общий!E$4:E$220,MATCH($C478,[1]общий!$C$4:$C$220,0))</f>
        <v>37981</v>
      </c>
      <c r="F478" s="78" t="str">
        <f>INDEX([1]общий!F$4:F$220,MATCH($C478,[1]общий!$C$4:$C$220,0))</f>
        <v>5 кю</v>
      </c>
      <c r="G478" s="78" t="str">
        <f>INDEX([1]общий!G$4:G$220,MATCH($C478,[1]общий!$C$4:$C$220,0))</f>
        <v>Москва</v>
      </c>
      <c r="H478" s="78" t="str">
        <f>INDEX([1]общий!H$4:H$220,MATCH($C478,[1]общий!$C$4:$C$220,0))</f>
        <v>Москва</v>
      </c>
      <c r="I478" s="78" t="str">
        <f>INDEX([1]общий!I$4:I$220,MATCH($C478,[1]общий!$C$4:$C$220,0))</f>
        <v>Шрамков М.С. (Буюкан)</v>
      </c>
      <c r="J478" s="96">
        <v>25</v>
      </c>
      <c r="K478" s="96">
        <v>6</v>
      </c>
    </row>
    <row r="479" spans="2:11" ht="15.75" thickBot="1" x14ac:dyDescent="0.3">
      <c r="B479" s="80" t="s">
        <v>270</v>
      </c>
      <c r="C479" s="81"/>
      <c r="D479" s="81"/>
      <c r="E479" s="81"/>
      <c r="F479" s="81"/>
      <c r="G479" s="81"/>
      <c r="H479" s="81"/>
      <c r="I479" s="81"/>
      <c r="J479" s="81"/>
      <c r="K479" s="82"/>
    </row>
    <row r="480" spans="2:11" x14ac:dyDescent="0.25">
      <c r="B480" s="28">
        <v>1</v>
      </c>
      <c r="C480" s="28" t="s">
        <v>259</v>
      </c>
      <c r="D480" s="77" t="str">
        <f>INDEX([1]общий!$D$4:$D$220,MATCH(C480,[1]общий!$C$4:$C$220,0))</f>
        <v>ж</v>
      </c>
      <c r="E480" s="78">
        <f>INDEX([1]общий!E$4:E$220,MATCH($C480,[1]общий!$C$4:$C$220,0))</f>
        <v>37372</v>
      </c>
      <c r="F480" s="78" t="str">
        <f>INDEX([1]общий!F$4:F$220,MATCH($C480,[1]общий!$C$4:$C$220,0))</f>
        <v>3взр. 3взр. Кю</v>
      </c>
      <c r="G480" s="78" t="str">
        <f>INDEX([1]общий!G$4:G$220,MATCH($C480,[1]общий!$C$4:$C$220,0))</f>
        <v>Белгородская область</v>
      </c>
      <c r="H480" s="78" t="str">
        <f>INDEX([1]общий!H$4:H$220,MATCH($C480,[1]общий!$C$4:$C$220,0))</f>
        <v>Белгород</v>
      </c>
      <c r="I480" s="78" t="str">
        <f>INDEX([1]общий!I$4:I$220,MATCH($C480,[1]общий!$C$4:$C$220,0))</f>
        <v>Шаров Ю.Г. (БеКСАй)</v>
      </c>
      <c r="J480" s="65"/>
      <c r="K480" s="65">
        <v>1</v>
      </c>
    </row>
    <row r="481" spans="2:11" x14ac:dyDescent="0.25">
      <c r="B481" s="28">
        <v>2</v>
      </c>
      <c r="C481" s="28" t="s">
        <v>258</v>
      </c>
      <c r="D481" s="77" t="str">
        <f>INDEX([1]общий!$D$4:$D$220,MATCH(C481,[1]общий!$C$4:$C$220,0))</f>
        <v>ж</v>
      </c>
      <c r="E481" s="78">
        <f>INDEX([1]общий!E$4:E$220,MATCH($C481,[1]общий!$C$4:$C$220,0))</f>
        <v>37326</v>
      </c>
      <c r="F481" s="78" t="str">
        <f>INDEX([1]общий!F$4:F$220,MATCH($C481,[1]общий!$C$4:$C$220,0))</f>
        <v>1 кю</v>
      </c>
      <c r="G481" s="78" t="str">
        <f>INDEX([1]общий!G$4:G$220,MATCH($C481,[1]общий!$C$4:$C$220,0))</f>
        <v>Москва</v>
      </c>
      <c r="H481" s="78" t="str">
        <f>INDEX([1]общий!H$4:H$220,MATCH($C481,[1]общий!$C$4:$C$220,0))</f>
        <v>Москва</v>
      </c>
      <c r="I481" s="78" t="str">
        <f>INDEX([1]общий!I$4:I$220,MATCH($C481,[1]общий!$C$4:$C$220,0))</f>
        <v>Карашевский А.В.</v>
      </c>
      <c r="J481" s="65"/>
      <c r="K481" s="65">
        <v>2</v>
      </c>
    </row>
    <row r="482" spans="2:11" x14ac:dyDescent="0.25">
      <c r="B482" s="28">
        <v>3</v>
      </c>
      <c r="C482" s="28" t="s">
        <v>253</v>
      </c>
      <c r="D482" s="77" t="str">
        <f>INDEX([1]общий!$D$4:$D$220,MATCH(C482,[1]общий!$C$4:$C$220,0))</f>
        <v>ж</v>
      </c>
      <c r="E482" s="78">
        <f>INDEX([1]общий!E$4:E$220,MATCH($C482,[1]общий!$C$4:$C$220,0))</f>
        <v>37454</v>
      </c>
      <c r="F482" s="78" t="str">
        <f>INDEX([1]общий!F$4:F$220,MATCH($C482,[1]общий!$C$4:$C$220,0))</f>
        <v>1 кю</v>
      </c>
      <c r="G482" s="78" t="str">
        <f>INDEX([1]общий!G$4:G$220,MATCH($C482,[1]общий!$C$4:$C$220,0))</f>
        <v>Московская область</v>
      </c>
      <c r="H482" s="78" t="str">
        <f>INDEX([1]общий!H$4:H$220,MATCH($C482,[1]общий!$C$4:$C$220,0))</f>
        <v>Реутов</v>
      </c>
      <c r="I482" s="78" t="str">
        <f>INDEX([1]общий!I$4:I$220,MATCH($C482,[1]общий!$C$4:$C$220,0))</f>
        <v>Гун И.С. (Красная Панда)</v>
      </c>
      <c r="J482" s="65"/>
      <c r="K482" s="65">
        <v>3</v>
      </c>
    </row>
    <row r="483" spans="2:11" x14ac:dyDescent="0.25">
      <c r="B483" s="28">
        <v>4</v>
      </c>
      <c r="C483" s="28" t="s">
        <v>269</v>
      </c>
      <c r="D483" s="77" t="str">
        <f>INDEX([1]общий!$D$4:$D$220,MATCH(C483,[1]общий!$C$4:$C$220,0))</f>
        <v>ж</v>
      </c>
      <c r="E483" s="78">
        <f>INDEX([1]общий!E$4:E$220,MATCH($C483,[1]общий!$C$4:$C$220,0))</f>
        <v>36933</v>
      </c>
      <c r="F483" s="78" t="str">
        <f>INDEX([1]общий!F$4:F$220,MATCH($C483,[1]общий!$C$4:$C$220,0))</f>
        <v>4 кю</v>
      </c>
      <c r="G483" s="78" t="str">
        <f>INDEX([1]общий!G$4:G$220,MATCH($C483,[1]общий!$C$4:$C$220,0))</f>
        <v>Москва</v>
      </c>
      <c r="H483" s="78" t="str">
        <f>INDEX([1]общий!H$4:H$220,MATCH($C483,[1]общий!$C$4:$C$220,0))</f>
        <v>Москва</v>
      </c>
      <c r="I483" s="78" t="str">
        <f>INDEX([1]общий!I$4:I$220,MATCH($C483,[1]общий!$C$4:$C$220,0))</f>
        <v>Шрамков М.С. (Буюкан)</v>
      </c>
      <c r="J483" s="65"/>
      <c r="K483" s="65">
        <v>3</v>
      </c>
    </row>
    <row r="484" spans="2:11" x14ac:dyDescent="0.25">
      <c r="B484" s="28">
        <v>5</v>
      </c>
      <c r="C484" s="28" t="s">
        <v>252</v>
      </c>
      <c r="D484" s="77" t="str">
        <f>INDEX([1]общий!$D$4:$D$220,MATCH(C484,[1]общий!$C$4:$C$220,0))</f>
        <v>ж</v>
      </c>
      <c r="E484" s="78">
        <f>INDEX([1]общий!E$4:E$220,MATCH($C484,[1]общий!$C$4:$C$220,0))</f>
        <v>37694</v>
      </c>
      <c r="F484" s="78" t="str">
        <f>INDEX([1]общий!F$4:F$220,MATCH($C484,[1]общий!$C$4:$C$220,0))</f>
        <v>1 кю</v>
      </c>
      <c r="G484" s="78" t="str">
        <f>INDEX([1]общий!G$4:G$220,MATCH($C484,[1]общий!$C$4:$C$220,0))</f>
        <v>Курская область</v>
      </c>
      <c r="H484" s="78" t="str">
        <f>INDEX([1]общий!H$4:H$220,MATCH($C484,[1]общий!$C$4:$C$220,0))</f>
        <v>Курск</v>
      </c>
      <c r="I484" s="78" t="str">
        <f>INDEX([1]общий!I$4:I$220,MATCH($C484,[1]общий!$C$4:$C$220,0))</f>
        <v>Щепихин А.А.</v>
      </c>
      <c r="J484" s="65"/>
      <c r="K484" s="51" t="s">
        <v>47</v>
      </c>
    </row>
    <row r="485" spans="2:11" ht="15.75" thickBot="1" x14ac:dyDescent="0.3">
      <c r="B485" s="28">
        <v>6</v>
      </c>
      <c r="C485" s="28" t="s">
        <v>271</v>
      </c>
      <c r="D485" s="77" t="str">
        <f>INDEX([1]общий!$D$4:$D$220,MATCH(C485,[1]общий!$C$4:$C$220,0))</f>
        <v>ж</v>
      </c>
      <c r="E485" s="78">
        <f>INDEX([1]общий!E$4:E$220,MATCH($C485,[1]общий!$C$4:$C$220,0))</f>
        <v>37548</v>
      </c>
      <c r="F485" s="78" t="str">
        <f>INDEX([1]общий!F$4:F$220,MATCH($C485,[1]общий!$C$4:$C$220,0))</f>
        <v>2 кю</v>
      </c>
      <c r="G485" s="78" t="str">
        <f>INDEX([1]общий!G$4:G$220,MATCH($C485,[1]общий!$C$4:$C$220,0))</f>
        <v>Москва</v>
      </c>
      <c r="H485" s="78" t="str">
        <f>INDEX([1]общий!H$4:H$220,MATCH($C485,[1]общий!$C$4:$C$220,0))</f>
        <v>Москва</v>
      </c>
      <c r="I485" s="78" t="str">
        <f>INDEX([1]общий!I$4:I$220,MATCH($C485,[1]общий!$C$4:$C$220,0))</f>
        <v>Солоницын И.Н. (Буюкан)</v>
      </c>
      <c r="J485" s="65"/>
      <c r="K485" s="51" t="s">
        <v>47</v>
      </c>
    </row>
    <row r="486" spans="2:11" ht="15.75" thickBot="1" x14ac:dyDescent="0.3">
      <c r="B486" s="80" t="s">
        <v>272</v>
      </c>
      <c r="C486" s="81"/>
      <c r="D486" s="81"/>
      <c r="E486" s="81"/>
      <c r="F486" s="81"/>
      <c r="G486" s="81"/>
      <c r="H486" s="81"/>
      <c r="I486" s="81"/>
      <c r="J486" s="81"/>
      <c r="K486" s="82"/>
    </row>
    <row r="487" spans="2:11" x14ac:dyDescent="0.25">
      <c r="B487" s="28">
        <v>1</v>
      </c>
      <c r="C487" s="28" t="s">
        <v>254</v>
      </c>
      <c r="D487" s="77" t="str">
        <f>INDEX([1]общий!$D$4:$D$220,MATCH(C487,[1]общий!$C$4:$C$220,0))</f>
        <v>м</v>
      </c>
      <c r="E487" s="78">
        <f>INDEX([1]общий!E$4:E$220,MATCH($C487,[1]общий!$C$4:$C$220,0))</f>
        <v>37567</v>
      </c>
      <c r="F487" s="78" t="str">
        <f>INDEX([1]общий!F$4:F$220,MATCH($C487,[1]общий!$C$4:$C$220,0))</f>
        <v>6 кю</v>
      </c>
      <c r="G487" s="78" t="str">
        <f>INDEX([1]общий!G$4:G$220,MATCH($C487,[1]общий!$C$4:$C$220,0))</f>
        <v>Белгородская область</v>
      </c>
      <c r="H487" s="78" t="str">
        <f>INDEX([1]общий!H$4:H$220,MATCH($C487,[1]общий!$C$4:$C$220,0))</f>
        <v>Белгород</v>
      </c>
      <c r="I487" s="78" t="str">
        <f>INDEX([1]общий!I$4:I$220,MATCH($C487,[1]общий!$C$4:$C$220,0))</f>
        <v>Осипов Е.И.(БеКСАй)</v>
      </c>
      <c r="J487" s="29"/>
      <c r="K487" s="65">
        <v>1</v>
      </c>
    </row>
    <row r="488" spans="2:11" x14ac:dyDescent="0.25">
      <c r="B488" s="28">
        <v>2</v>
      </c>
      <c r="C488" s="28" t="s">
        <v>273</v>
      </c>
      <c r="D488" s="77" t="str">
        <f>INDEX([1]общий!$D$4:$D$220,MATCH(C488,[1]общий!$C$4:$C$220,0))</f>
        <v>м</v>
      </c>
      <c r="E488" s="78">
        <f>INDEX([1]общий!E$4:E$220,MATCH($C488,[1]общий!$C$4:$C$220,0))</f>
        <v>36892</v>
      </c>
      <c r="F488" s="78" t="str">
        <f>INDEX([1]общий!F$4:F$220,MATCH($C488,[1]общий!$C$4:$C$220,0))</f>
        <v>1 дан</v>
      </c>
      <c r="G488" s="78" t="str">
        <f>INDEX([1]общий!G$4:G$220,MATCH($C488,[1]общий!$C$4:$C$220,0))</f>
        <v>Белгородская область</v>
      </c>
      <c r="H488" s="78" t="str">
        <f>INDEX([1]общий!H$4:H$220,MATCH($C488,[1]общий!$C$4:$C$220,0))</f>
        <v>Старый Оскол</v>
      </c>
      <c r="I488" s="78" t="str">
        <f>INDEX([1]общий!I$4:I$220,MATCH($C488,[1]общий!$C$4:$C$220,0))</f>
        <v>Бобриков С.Н.</v>
      </c>
      <c r="J488" s="29"/>
      <c r="K488" s="65">
        <v>2</v>
      </c>
    </row>
    <row r="489" spans="2:11" x14ac:dyDescent="0.25">
      <c r="B489" s="28">
        <v>1</v>
      </c>
      <c r="C489" s="91" t="s">
        <v>250</v>
      </c>
      <c r="D489" s="77" t="str">
        <f>INDEX([1]общий!$D$4:$D$220,MATCH(C489,[1]общий!$C$4:$C$220,0))</f>
        <v>м</v>
      </c>
      <c r="E489" s="78">
        <f>INDEX([1]общий!E$4:E$220,MATCH($C489,[1]общий!$C$4:$C$220,0))</f>
        <v>37262</v>
      </c>
      <c r="F489" s="78" t="str">
        <f>INDEX([1]общий!F$4:F$220,MATCH($C489,[1]общий!$C$4:$C$220,0))</f>
        <v>1 кю</v>
      </c>
      <c r="G489" s="78" t="str">
        <f>INDEX([1]общий!G$4:G$220,MATCH($C489,[1]общий!$C$4:$C$220,0))</f>
        <v>Московская область</v>
      </c>
      <c r="H489" s="78" t="str">
        <f>INDEX([1]общий!H$4:H$220,MATCH($C489,[1]общий!$C$4:$C$220,0))</f>
        <v>Реутов</v>
      </c>
      <c r="I489" s="78" t="str">
        <f>INDEX([1]общий!I$4:I$220,MATCH($C489,[1]общий!$C$4:$C$220,0))</f>
        <v>Гун И.С. (Красная Панда)</v>
      </c>
      <c r="J489" s="29"/>
      <c r="K489" s="65">
        <v>3</v>
      </c>
    </row>
    <row r="490" spans="2:11" x14ac:dyDescent="0.25">
      <c r="B490" s="28">
        <v>2</v>
      </c>
      <c r="C490" s="28" t="s">
        <v>267</v>
      </c>
      <c r="D490" s="77" t="str">
        <f>INDEX([1]общий!$D$4:$D$220,MATCH(C490,[1]общий!$C$4:$C$220,0))</f>
        <v>м</v>
      </c>
      <c r="E490" s="78" t="str">
        <f>INDEX([1]общий!E$4:E$220,MATCH($C490,[1]общий!$C$4:$C$220,0))</f>
        <v>01.05.2003</v>
      </c>
      <c r="F490" s="78" t="str">
        <f>INDEX([1]общий!F$4:F$220,MATCH($C490,[1]общий!$C$4:$C$220,0))</f>
        <v>4 кю</v>
      </c>
      <c r="G490" s="78" t="str">
        <f>INDEX([1]общий!G$4:G$220,MATCH($C490,[1]общий!$C$4:$C$220,0))</f>
        <v>Белгородская область</v>
      </c>
      <c r="H490" s="78" t="str">
        <f>INDEX([1]общий!H$4:H$220,MATCH($C490,[1]общий!$C$4:$C$220,0))</f>
        <v>Белгород</v>
      </c>
      <c r="I490" s="78" t="str">
        <f>INDEX([1]общий!I$4:I$220,MATCH($C490,[1]общий!$C$4:$C$220,0))</f>
        <v>Бекетов О.В.(БеКСАй)</v>
      </c>
      <c r="J490" s="29"/>
      <c r="K490" s="65">
        <v>3</v>
      </c>
    </row>
    <row r="491" spans="2:11" x14ac:dyDescent="0.25">
      <c r="B491" s="28">
        <v>3</v>
      </c>
      <c r="C491" s="28" t="s">
        <v>262</v>
      </c>
      <c r="D491" s="77" t="str">
        <f>INDEX([1]общий!$D$4:$D$220,MATCH(C491,[1]общий!$C$4:$C$220,0))</f>
        <v>м</v>
      </c>
      <c r="E491" s="78">
        <f>INDEX([1]общий!E$4:E$220,MATCH($C491,[1]общий!$C$4:$C$220,0))</f>
        <v>37712</v>
      </c>
      <c r="F491" s="78" t="str">
        <f>INDEX([1]общий!F$4:F$220,MATCH($C491,[1]общий!$C$4:$C$220,0))</f>
        <v>1 кю</v>
      </c>
      <c r="G491" s="78" t="str">
        <f>INDEX([1]общий!G$4:G$220,MATCH($C491,[1]общий!$C$4:$C$220,0))</f>
        <v>Курская область</v>
      </c>
      <c r="H491" s="78" t="str">
        <f>INDEX([1]общий!H$4:H$220,MATCH($C491,[1]общий!$C$4:$C$220,0))</f>
        <v>Курск</v>
      </c>
      <c r="I491" s="78" t="str">
        <f>INDEX([1]общий!I$4:I$220,MATCH($C491,[1]общий!$C$4:$C$220,0))</f>
        <v>Щепихин А.А.</v>
      </c>
      <c r="J491" s="29"/>
      <c r="K491" s="51" t="s">
        <v>47</v>
      </c>
    </row>
    <row r="492" spans="2:11" ht="15.75" thickBot="1" x14ac:dyDescent="0.3">
      <c r="B492" s="28">
        <v>4</v>
      </c>
      <c r="C492" s="28" t="s">
        <v>274</v>
      </c>
      <c r="D492" s="77" t="str">
        <f>INDEX([1]общий!$D$4:$D$220,MATCH(C492,[1]общий!$C$4:$C$220,0))</f>
        <v>м</v>
      </c>
      <c r="E492" s="78">
        <f>INDEX([1]общий!E$4:E$220,MATCH($C492,[1]общий!$C$4:$C$220,0))</f>
        <v>37531</v>
      </c>
      <c r="F492" s="78" t="str">
        <f>INDEX([1]общий!F$4:F$220,MATCH($C492,[1]общий!$C$4:$C$220,0))</f>
        <v>6 кю</v>
      </c>
      <c r="G492" s="78" t="str">
        <f>INDEX([1]общий!G$4:G$220,MATCH($C492,[1]общий!$C$4:$C$220,0))</f>
        <v>Москва</v>
      </c>
      <c r="H492" s="78" t="str">
        <f>INDEX([1]общий!H$4:H$220,MATCH($C492,[1]общий!$C$4:$C$220,0))</f>
        <v>Москва</v>
      </c>
      <c r="I492" s="78" t="str">
        <f>INDEX([1]общий!I$4:I$220,MATCH($C492,[1]общий!$C$4:$C$220,0))</f>
        <v>Шрамков М.С. (Буюкан)</v>
      </c>
      <c r="J492" s="29"/>
      <c r="K492" s="51" t="s">
        <v>47</v>
      </c>
    </row>
    <row r="493" spans="2:11" ht="15.75" thickBot="1" x14ac:dyDescent="0.3">
      <c r="B493" s="80" t="s">
        <v>275</v>
      </c>
      <c r="C493" s="81"/>
      <c r="D493" s="81"/>
      <c r="E493" s="81"/>
      <c r="F493" s="81"/>
      <c r="G493" s="81"/>
      <c r="H493" s="81"/>
      <c r="I493" s="81"/>
      <c r="J493" s="81"/>
      <c r="K493" s="82"/>
    </row>
    <row r="494" spans="2:11" x14ac:dyDescent="0.25">
      <c r="B494" s="28">
        <v>1</v>
      </c>
      <c r="C494" s="28" t="s">
        <v>248</v>
      </c>
      <c r="D494" s="77" t="str">
        <f>INDEX([1]общий!$D$4:$D$220,MATCH(C494,[1]общий!$C$4:$C$220,0))</f>
        <v>м</v>
      </c>
      <c r="E494" s="78">
        <f>INDEX([1]общий!E$4:E$220,MATCH($C494,[1]общий!$C$4:$C$220,0))</f>
        <v>37511</v>
      </c>
      <c r="F494" s="78" t="str">
        <f>INDEX([1]общий!F$4:F$220,MATCH($C494,[1]общий!$C$4:$C$220,0))</f>
        <v>1 дан</v>
      </c>
      <c r="G494" s="78" t="str">
        <f>INDEX([1]общий!G$4:G$220,MATCH($C494,[1]общий!$C$4:$C$220,0))</f>
        <v>Москва</v>
      </c>
      <c r="H494" s="78" t="str">
        <f>INDEX([1]общий!H$4:H$220,MATCH($C494,[1]общий!$C$4:$C$220,0))</f>
        <v>Москва</v>
      </c>
      <c r="I494" s="78" t="str">
        <f>INDEX([1]общий!I$4:I$220,MATCH($C494,[1]общий!$C$4:$C$220,0))</f>
        <v>Солоницын И.Н. (Буюкан)</v>
      </c>
      <c r="J494" s="29"/>
      <c r="K494" s="29">
        <v>1</v>
      </c>
    </row>
    <row r="495" spans="2:11" x14ac:dyDescent="0.25">
      <c r="B495" s="28">
        <v>2</v>
      </c>
      <c r="C495" s="28" t="s">
        <v>257</v>
      </c>
      <c r="D495" s="77" t="str">
        <f>INDEX([1]общий!$D$4:$D$220,MATCH(C495,[1]общий!$C$4:$C$220,0))</f>
        <v>м</v>
      </c>
      <c r="E495" s="78">
        <f>INDEX([1]общий!E$4:E$220,MATCH($C495,[1]общий!$C$4:$C$220,0))</f>
        <v>37322</v>
      </c>
      <c r="F495" s="78" t="str">
        <f>INDEX([1]общий!F$4:F$220,MATCH($C495,[1]общий!$C$4:$C$220,0))</f>
        <v>1 кю</v>
      </c>
      <c r="G495" s="78" t="str">
        <f>INDEX([1]общий!G$4:G$220,MATCH($C495,[1]общий!$C$4:$C$220,0))</f>
        <v>Курская область</v>
      </c>
      <c r="H495" s="78" t="str">
        <f>INDEX([1]общий!H$4:H$220,MATCH($C495,[1]общий!$C$4:$C$220,0))</f>
        <v>Курск</v>
      </c>
      <c r="I495" s="78" t="str">
        <f>INDEX([1]общий!I$4:I$220,MATCH($C495,[1]общий!$C$4:$C$220,0))</f>
        <v>Щепихин А.А.</v>
      </c>
      <c r="J495" s="29"/>
      <c r="K495" s="29">
        <v>2</v>
      </c>
    </row>
    <row r="496" spans="2:11" x14ac:dyDescent="0.25">
      <c r="B496" s="28">
        <v>3</v>
      </c>
      <c r="C496" s="28" t="s">
        <v>256</v>
      </c>
      <c r="D496" s="77" t="str">
        <f>INDEX([1]общий!$D$4:$D$220,MATCH(C496,[1]общий!$C$4:$C$220,0))</f>
        <v>м</v>
      </c>
      <c r="E496" s="78">
        <f>INDEX([1]общий!E$4:E$220,MATCH($C496,[1]общий!$C$4:$C$220,0))</f>
        <v>37321</v>
      </c>
      <c r="F496" s="78" t="str">
        <f>INDEX([1]общий!F$4:F$220,MATCH($C496,[1]общий!$C$4:$C$220,0))</f>
        <v>1 кю</v>
      </c>
      <c r="G496" s="78" t="str">
        <f>INDEX([1]общий!G$4:G$220,MATCH($C496,[1]общий!$C$4:$C$220,0))</f>
        <v>Курская область</v>
      </c>
      <c r="H496" s="78" t="str">
        <f>INDEX([1]общий!H$4:H$220,MATCH($C496,[1]общий!$C$4:$C$220,0))</f>
        <v>Курск</v>
      </c>
      <c r="I496" s="78" t="str">
        <f>INDEX([1]общий!I$4:I$220,MATCH($C496,[1]общий!$C$4:$C$220,0))</f>
        <v>Щепихин А.А.</v>
      </c>
      <c r="J496" s="29"/>
      <c r="K496" s="29">
        <v>3</v>
      </c>
    </row>
    <row r="497" spans="2:11" x14ac:dyDescent="0.25">
      <c r="B497" s="28">
        <v>4</v>
      </c>
      <c r="C497" s="28" t="s">
        <v>276</v>
      </c>
      <c r="D497" s="77" t="str">
        <f>INDEX([1]общий!$D$4:$D$220,MATCH(C497,[1]общий!$C$4:$C$220,0))</f>
        <v>м</v>
      </c>
      <c r="E497" s="78">
        <f>INDEX([1]общий!E$4:E$220,MATCH($C497,[1]общий!$C$4:$C$220,0))</f>
        <v>37580</v>
      </c>
      <c r="F497" s="78" t="str">
        <f>INDEX([1]общий!F$4:F$220,MATCH($C497,[1]общий!$C$4:$C$220,0))</f>
        <v>6 кю</v>
      </c>
      <c r="G497" s="78" t="str">
        <f>INDEX([1]общий!G$4:G$220,MATCH($C497,[1]общий!$C$4:$C$220,0))</f>
        <v>Москва</v>
      </c>
      <c r="H497" s="78" t="str">
        <f>INDEX([1]общий!H$4:H$220,MATCH($C497,[1]общий!$C$4:$C$220,0))</f>
        <v>Москва</v>
      </c>
      <c r="I497" s="78" t="str">
        <f>INDEX([1]общий!I$4:I$220,MATCH($C497,[1]общий!$C$4:$C$220,0))</f>
        <v>Солоницын И.Н. (Буюкан)</v>
      </c>
      <c r="J497" s="29"/>
      <c r="K497" s="29">
        <v>3</v>
      </c>
    </row>
    <row r="498" spans="2:11" ht="15.75" thickBot="1" x14ac:dyDescent="0.3">
      <c r="B498" s="28">
        <v>5</v>
      </c>
      <c r="C498" s="28" t="s">
        <v>277</v>
      </c>
      <c r="D498" s="77" t="str">
        <f>INDEX([1]общий!$D$4:$D$220,MATCH(C498,[1]общий!$C$4:$C$220,0))</f>
        <v>м</v>
      </c>
      <c r="E498" s="78">
        <f>INDEX([1]общий!E$4:E$220,MATCH($C498,[1]общий!$C$4:$C$220,0))</f>
        <v>37560</v>
      </c>
      <c r="F498" s="78" t="str">
        <f>INDEX([1]общий!F$4:F$220,MATCH($C498,[1]общий!$C$4:$C$220,0))</f>
        <v>3 кю</v>
      </c>
      <c r="G498" s="78" t="str">
        <f>INDEX([1]общий!G$4:G$220,MATCH($C498,[1]общий!$C$4:$C$220,0))</f>
        <v>Москва</v>
      </c>
      <c r="H498" s="78" t="str">
        <f>INDEX([1]общий!H$4:H$220,MATCH($C498,[1]общий!$C$4:$C$220,0))</f>
        <v>Москва</v>
      </c>
      <c r="I498" s="78" t="str">
        <f>INDEX([1]общий!I$4:I$220,MATCH($C498,[1]общий!$C$4:$C$220,0))</f>
        <v>Солоницын И.Н. (Буюкан)</v>
      </c>
      <c r="J498" s="29"/>
      <c r="K498" s="29">
        <v>4</v>
      </c>
    </row>
    <row r="499" spans="2:11" ht="15.75" thickBot="1" x14ac:dyDescent="0.3">
      <c r="B499" s="80" t="s">
        <v>278</v>
      </c>
      <c r="C499" s="81"/>
      <c r="D499" s="81"/>
      <c r="E499" s="81"/>
      <c r="F499" s="81"/>
      <c r="G499" s="81"/>
      <c r="H499" s="81"/>
      <c r="I499" s="81"/>
      <c r="J499" s="81"/>
      <c r="K499" s="82"/>
    </row>
    <row r="500" spans="2:11" x14ac:dyDescent="0.25">
      <c r="B500" s="28">
        <v>1</v>
      </c>
      <c r="C500" s="28" t="s">
        <v>249</v>
      </c>
      <c r="D500" s="77" t="str">
        <f>INDEX([1]общий!$D$4:$D$220,MATCH(C500,[1]общий!$C$4:$C$220,0))</f>
        <v>м</v>
      </c>
      <c r="E500" s="78">
        <f>INDEX([1]общий!E$4:E$220,MATCH($C500,[1]общий!$C$4:$C$220,0))</f>
        <v>37351</v>
      </c>
      <c r="F500" s="78" t="str">
        <f>INDEX([1]общий!F$4:F$220,MATCH($C500,[1]общий!$C$4:$C$220,0))</f>
        <v>1 кю</v>
      </c>
      <c r="G500" s="78" t="str">
        <f>INDEX([1]общий!G$4:G$220,MATCH($C500,[1]общий!$C$4:$C$220,0))</f>
        <v>Курская область</v>
      </c>
      <c r="H500" s="78" t="str">
        <f>INDEX([1]общий!H$4:H$220,MATCH($C500,[1]общий!$C$4:$C$220,0))</f>
        <v>Курск</v>
      </c>
      <c r="I500" s="78" t="str">
        <f>INDEX([1]общий!I$4:I$220,MATCH($C500,[1]общий!$C$4:$C$220,0))</f>
        <v>Щепихин А.А.</v>
      </c>
      <c r="J500" s="29"/>
      <c r="K500" s="29">
        <v>1</v>
      </c>
    </row>
    <row r="501" spans="2:11" ht="15.75" thickBot="1" x14ac:dyDescent="0.3">
      <c r="B501" s="28">
        <v>2</v>
      </c>
      <c r="C501" s="28" t="s">
        <v>279</v>
      </c>
      <c r="D501" s="77" t="str">
        <f>INDEX([1]общий!$D$4:$D$220,MATCH(C501,[1]общий!$C$4:$C$220,0))</f>
        <v>м</v>
      </c>
      <c r="E501" s="78">
        <f>INDEX([1]общий!E$4:E$220,MATCH($C501,[1]общий!$C$4:$C$220,0))</f>
        <v>37671</v>
      </c>
      <c r="F501" s="78" t="str">
        <f>INDEX([1]общий!F$4:F$220,MATCH($C501,[1]общий!$C$4:$C$220,0))</f>
        <v>1 кю</v>
      </c>
      <c r="G501" s="78" t="str">
        <f>INDEX([1]общий!G$4:G$220,MATCH($C501,[1]общий!$C$4:$C$220,0))</f>
        <v>Курская область</v>
      </c>
      <c r="H501" s="78" t="str">
        <f>INDEX([1]общий!H$4:H$220,MATCH($C501,[1]общий!$C$4:$C$220,0))</f>
        <v>Курск</v>
      </c>
      <c r="I501" s="78" t="str">
        <f>INDEX([1]общий!I$4:I$220,MATCH($C501,[1]общий!$C$4:$C$220,0))</f>
        <v>Щепихин А.А.</v>
      </c>
      <c r="J501" s="29"/>
      <c r="K501" s="29">
        <v>2</v>
      </c>
    </row>
    <row r="502" spans="2:11" ht="15.75" thickBot="1" x14ac:dyDescent="0.3">
      <c r="B502" s="80" t="s">
        <v>280</v>
      </c>
      <c r="C502" s="81"/>
      <c r="D502" s="81"/>
      <c r="E502" s="81"/>
      <c r="F502" s="81"/>
      <c r="G502" s="81"/>
      <c r="H502" s="81"/>
      <c r="I502" s="81"/>
      <c r="J502" s="81"/>
      <c r="K502" s="82"/>
    </row>
    <row r="503" spans="2:11" x14ac:dyDescent="0.25">
      <c r="B503" s="28">
        <v>1</v>
      </c>
      <c r="C503" s="28" t="s">
        <v>247</v>
      </c>
      <c r="D503" s="77" t="str">
        <f>INDEX([1]общий!$D$4:$D$220,MATCH(C503,[1]общий!$C$4:$C$220,0))</f>
        <v>ж</v>
      </c>
      <c r="E503" s="78" t="str">
        <f>INDEX([1]общий!E$4:E$220,MATCH($C503,[1]общий!$C$4:$C$220,0))</f>
        <v>06.05.2003</v>
      </c>
      <c r="F503" s="78" t="str">
        <f>INDEX([1]общий!F$4:F$220,MATCH($C503,[1]общий!$C$4:$C$220,0))</f>
        <v>4 взр. Кю</v>
      </c>
      <c r="G503" s="78" t="str">
        <f>INDEX([1]общий!G$4:G$220,MATCH($C503,[1]общий!$C$4:$C$220,0))</f>
        <v>Белгородская область</v>
      </c>
      <c r="H503" s="78" t="str">
        <f>INDEX([1]общий!H$4:H$220,MATCH($C503,[1]общий!$C$4:$C$220,0))</f>
        <v>Белгород</v>
      </c>
      <c r="I503" s="78" t="str">
        <f>INDEX([1]общий!I$4:I$220,MATCH($C503,[1]общий!$C$4:$C$220,0))</f>
        <v>Кравченко Т.Л.(БеКСАй)</v>
      </c>
      <c r="J503" s="29"/>
      <c r="K503" s="29">
        <v>1</v>
      </c>
    </row>
    <row r="504" spans="2:11" ht="15.75" thickBot="1" x14ac:dyDescent="0.3">
      <c r="B504" s="28">
        <v>2</v>
      </c>
      <c r="C504" s="28" t="s">
        <v>263</v>
      </c>
      <c r="D504" s="77" t="str">
        <f>INDEX([1]общий!$D$4:$D$220,MATCH(C504,[1]общий!$C$4:$C$220,0))</f>
        <v>ж</v>
      </c>
      <c r="E504" s="78">
        <f>INDEX([1]общий!E$4:E$220,MATCH($C504,[1]общий!$C$4:$C$220,0))</f>
        <v>37308</v>
      </c>
      <c r="F504" s="78" t="str">
        <f>INDEX([1]общий!F$4:F$220,MATCH($C504,[1]общий!$C$4:$C$220,0))</f>
        <v>5 кю</v>
      </c>
      <c r="G504" s="78" t="str">
        <f>INDEX([1]общий!G$4:G$220,MATCH($C504,[1]общий!$C$4:$C$220,0))</f>
        <v>Москва</v>
      </c>
      <c r="H504" s="78" t="str">
        <f>INDEX([1]общий!H$4:H$220,MATCH($C504,[1]общий!$C$4:$C$220,0))</f>
        <v>Москва</v>
      </c>
      <c r="I504" s="78" t="str">
        <f>INDEX([1]общий!I$4:I$220,MATCH($C504,[1]общий!$C$4:$C$220,0))</f>
        <v>Карашевский А.В.</v>
      </c>
      <c r="J504" s="29"/>
      <c r="K504" s="29">
        <v>2</v>
      </c>
    </row>
    <row r="505" spans="2:11" ht="16.5" thickBot="1" x14ac:dyDescent="0.3">
      <c r="B505" s="18" t="s">
        <v>281</v>
      </c>
      <c r="C505" s="19"/>
      <c r="D505" s="19"/>
      <c r="E505" s="19"/>
      <c r="F505" s="19"/>
      <c r="G505" s="19"/>
      <c r="H505" s="19"/>
      <c r="I505" s="19"/>
      <c r="J505" s="19"/>
      <c r="K505" s="20"/>
    </row>
    <row r="506" spans="2:11" ht="15.75" thickBot="1" x14ac:dyDescent="0.3">
      <c r="B506" s="80" t="s">
        <v>24</v>
      </c>
      <c r="C506" s="81"/>
      <c r="D506" s="81"/>
      <c r="E506" s="81"/>
      <c r="F506" s="81"/>
      <c r="G506" s="81"/>
      <c r="H506" s="81"/>
      <c r="I506" s="81"/>
      <c r="J506" s="81"/>
      <c r="K506" s="82"/>
    </row>
    <row r="507" spans="2:11" x14ac:dyDescent="0.25">
      <c r="B507" s="28">
        <v>1</v>
      </c>
      <c r="C507" s="28" t="s">
        <v>282</v>
      </c>
      <c r="D507" s="77" t="str">
        <f>INDEX([1]общий!$D$4:$D$220,MATCH(C507,[1]общий!$C$4:$C$220,0))</f>
        <v>ж</v>
      </c>
      <c r="E507" s="78">
        <f>INDEX([1]общий!E$4:E$220,MATCH($C507,[1]общий!$C$4:$C$220,0))</f>
        <v>31906</v>
      </c>
      <c r="F507" s="78" t="str">
        <f>INDEX([1]общий!F$4:F$220,MATCH($C507,[1]общий!$C$4:$C$220,0))</f>
        <v>2 дан</v>
      </c>
      <c r="G507" s="78" t="str">
        <f>INDEX([1]общий!G$4:G$220,MATCH($C507,[1]общий!$C$4:$C$220,0))</f>
        <v>Курская область</v>
      </c>
      <c r="H507" s="78" t="str">
        <f>INDEX([1]общий!H$4:H$220,MATCH($C507,[1]общий!$C$4:$C$220,0))</f>
        <v>Курск</v>
      </c>
      <c r="I507" s="78" t="str">
        <f>INDEX([1]общий!I$4:I$220,MATCH($C507,[1]общий!$C$4:$C$220,0))</f>
        <v>Щепихин А.А.</v>
      </c>
      <c r="J507" s="29">
        <v>40</v>
      </c>
      <c r="K507" s="33" t="s">
        <v>58</v>
      </c>
    </row>
    <row r="508" spans="2:11" x14ac:dyDescent="0.25">
      <c r="B508" s="28">
        <v>2</v>
      </c>
      <c r="C508" s="28" t="s">
        <v>283</v>
      </c>
      <c r="D508" s="77" t="str">
        <f>INDEX([1]общий!$D$4:$D$220,MATCH(C508,[1]общий!$C$4:$C$220,0))</f>
        <v>м</v>
      </c>
      <c r="E508" s="78">
        <f>INDEX([1]общий!E$4:E$220,MATCH($C508,[1]общий!$C$4:$C$220,0))</f>
        <v>36330</v>
      </c>
      <c r="F508" s="78" t="str">
        <f>INDEX([1]общий!F$4:F$220,MATCH($C508,[1]общий!$C$4:$C$220,0))</f>
        <v>2 дан</v>
      </c>
      <c r="G508" s="78" t="str">
        <f>INDEX([1]общий!G$4:G$220,MATCH($C508,[1]общий!$C$4:$C$220,0))</f>
        <v>Курская область</v>
      </c>
      <c r="H508" s="78" t="str">
        <f>INDEX([1]общий!H$4:H$220,MATCH($C508,[1]общий!$C$4:$C$220,0))</f>
        <v>Курск</v>
      </c>
      <c r="I508" s="78" t="str">
        <f>INDEX([1]общий!I$4:I$220,MATCH($C508,[1]общий!$C$4:$C$220,0))</f>
        <v>Щепихин А.А.</v>
      </c>
      <c r="J508" s="29">
        <v>40</v>
      </c>
      <c r="K508" s="33" t="s">
        <v>58</v>
      </c>
    </row>
    <row r="509" spans="2:11" x14ac:dyDescent="0.25">
      <c r="B509" s="28">
        <v>3</v>
      </c>
      <c r="C509" s="28" t="s">
        <v>284</v>
      </c>
      <c r="D509" s="77" t="str">
        <f>INDEX([1]общий!$D$4:$D$220,MATCH(C509,[1]общий!$C$4:$C$220,0))</f>
        <v>м</v>
      </c>
      <c r="E509" s="78">
        <f>INDEX([1]общий!E$4:E$220,MATCH($C509,[1]общий!$C$4:$C$220,0))</f>
        <v>30936</v>
      </c>
      <c r="F509" s="78" t="str">
        <f>INDEX([1]общий!F$4:F$220,MATCH($C509,[1]общий!$C$4:$C$220,0))</f>
        <v>1 кю</v>
      </c>
      <c r="G509" s="78" t="str">
        <f>INDEX([1]общий!G$4:G$220,MATCH($C509,[1]общий!$C$4:$C$220,0))</f>
        <v>Белгородская область</v>
      </c>
      <c r="H509" s="78" t="str">
        <f>INDEX([1]общий!H$4:H$220,MATCH($C509,[1]общий!$C$4:$C$220,0))</f>
        <v>Белгород</v>
      </c>
      <c r="I509" s="78" t="str">
        <f>INDEX([1]общий!I$4:I$220,MATCH($C509,[1]общий!$C$4:$C$220,0))</f>
        <v>Бекетов О.В.(БеКСАй)</v>
      </c>
      <c r="J509" s="29">
        <v>38</v>
      </c>
      <c r="K509" s="33" t="s">
        <v>61</v>
      </c>
    </row>
    <row r="510" spans="2:11" x14ac:dyDescent="0.25">
      <c r="B510" s="28">
        <v>4</v>
      </c>
      <c r="C510" s="28" t="s">
        <v>285</v>
      </c>
      <c r="D510" s="77" t="str">
        <f>INDEX([1]общий!$D$4:$D$220,MATCH(C510,[1]общий!$C$4:$C$220,0))</f>
        <v>м</v>
      </c>
      <c r="E510" s="78">
        <f>INDEX([1]общий!E$4:E$220,MATCH($C510,[1]общий!$C$4:$C$220,0))</f>
        <v>36307</v>
      </c>
      <c r="F510" s="78" t="str">
        <f>INDEX([1]общий!F$4:F$220,MATCH($C510,[1]общий!$C$4:$C$220,0))</f>
        <v>4 кю</v>
      </c>
      <c r="G510" s="78" t="str">
        <f>INDEX([1]общий!G$4:G$220,MATCH($C510,[1]общий!$C$4:$C$220,0))</f>
        <v>Белгородская область</v>
      </c>
      <c r="H510" s="78" t="str">
        <f>INDEX([1]общий!H$4:H$220,MATCH($C510,[1]общий!$C$4:$C$220,0))</f>
        <v>Белгород</v>
      </c>
      <c r="I510" s="78" t="str">
        <f>INDEX([1]общий!I$4:I$220,MATCH($C510,[1]общий!$C$4:$C$220,0))</f>
        <v>Бекетов О.В.(БеКСАй)</v>
      </c>
      <c r="J510" s="29">
        <v>38</v>
      </c>
      <c r="K510" s="33" t="s">
        <v>61</v>
      </c>
    </row>
    <row r="511" spans="2:11" x14ac:dyDescent="0.25">
      <c r="B511" s="28">
        <v>5</v>
      </c>
      <c r="C511" s="28" t="s">
        <v>286</v>
      </c>
      <c r="D511" s="77" t="str">
        <f>INDEX([1]общий!$D$4:$D$220,MATCH(C511,[1]общий!$C$4:$C$220,0))</f>
        <v>м</v>
      </c>
      <c r="E511" s="78">
        <f>INDEX([1]общий!E$4:E$220,MATCH($C511,[1]общий!$C$4:$C$220,0))</f>
        <v>33644</v>
      </c>
      <c r="F511" s="78" t="str">
        <f>INDEX([1]общий!F$4:F$220,MATCH($C511,[1]общий!$C$4:$C$220,0))</f>
        <v>2 кю</v>
      </c>
      <c r="G511" s="78" t="str">
        <f>INDEX([1]общий!G$4:G$220,MATCH($C511,[1]общий!$C$4:$C$220,0))</f>
        <v>Москва</v>
      </c>
      <c r="H511" s="78" t="str">
        <f>INDEX([1]общий!H$4:H$220,MATCH($C511,[1]общий!$C$4:$C$220,0))</f>
        <v>Москва</v>
      </c>
      <c r="I511" s="78" t="str">
        <f>INDEX([1]общий!I$4:I$220,MATCH($C511,[1]общий!$C$4:$C$220,0))</f>
        <v xml:space="preserve">Кочетов П.В. (МРО ФТА) </v>
      </c>
      <c r="J511" s="29">
        <v>32</v>
      </c>
      <c r="K511" s="33" t="s">
        <v>95</v>
      </c>
    </row>
    <row r="512" spans="2:11" x14ac:dyDescent="0.25">
      <c r="B512" s="28">
        <v>6</v>
      </c>
      <c r="C512" s="28" t="s">
        <v>287</v>
      </c>
      <c r="D512" s="77" t="str">
        <f>INDEX([1]общий!$D$4:$D$220,MATCH(C512,[1]общий!$C$4:$C$220,0))</f>
        <v>м</v>
      </c>
      <c r="E512" s="78">
        <f>INDEX([1]общий!E$4:E$220,MATCH($C512,[1]общий!$C$4:$C$220,0))</f>
        <v>34972</v>
      </c>
      <c r="F512" s="78" t="str">
        <f>INDEX([1]общий!F$4:F$220,MATCH($C512,[1]общий!$C$4:$C$220,0))</f>
        <v>2 дан</v>
      </c>
      <c r="G512" s="78" t="str">
        <f>INDEX([1]общий!G$4:G$220,MATCH($C512,[1]общий!$C$4:$C$220,0))</f>
        <v>Москва</v>
      </c>
      <c r="H512" s="78" t="str">
        <f>INDEX([1]общий!H$4:H$220,MATCH($C512,[1]общий!$C$4:$C$220,0))</f>
        <v>Москва</v>
      </c>
      <c r="I512" s="78" t="str">
        <f>INDEX([1]общий!I$4:I$220,MATCH($C512,[1]общий!$C$4:$C$220,0))</f>
        <v xml:space="preserve">Кочетов П.В. (МРО ФТА) </v>
      </c>
      <c r="J512" s="29">
        <v>32</v>
      </c>
      <c r="K512" s="33" t="s">
        <v>95</v>
      </c>
    </row>
    <row r="513" spans="2:11" x14ac:dyDescent="0.25">
      <c r="B513" s="28">
        <v>7</v>
      </c>
      <c r="C513" s="28" t="s">
        <v>288</v>
      </c>
      <c r="D513" s="77" t="str">
        <f>INDEX([1]общий!$D$4:$D$220,MATCH(C513,[1]общий!$C$4:$C$220,0))</f>
        <v>м</v>
      </c>
      <c r="E513" s="78">
        <f>INDEX([1]общий!E$4:E$220,MATCH($C513,[1]общий!$C$4:$C$220,0))</f>
        <v>31624</v>
      </c>
      <c r="F513" s="78" t="str">
        <f>INDEX([1]общий!F$4:F$220,MATCH($C513,[1]общий!$C$4:$C$220,0))</f>
        <v>2 дан</v>
      </c>
      <c r="G513" s="78" t="str">
        <f>INDEX([1]общий!G$4:G$220,MATCH($C513,[1]общий!$C$4:$C$220,0))</f>
        <v>Москва</v>
      </c>
      <c r="H513" s="78" t="str">
        <f>INDEX([1]общий!H$4:H$220,MATCH($C513,[1]общий!$C$4:$C$220,0))</f>
        <v>Москва</v>
      </c>
      <c r="I513" s="78" t="str">
        <f>INDEX([1]общий!I$4:I$220,MATCH($C513,[1]общий!$C$4:$C$220,0))</f>
        <v>Карашевский А.В.</v>
      </c>
      <c r="J513" s="29">
        <v>30</v>
      </c>
      <c r="K513" s="33" t="s">
        <v>94</v>
      </c>
    </row>
    <row r="514" spans="2:11" x14ac:dyDescent="0.25">
      <c r="B514" s="28">
        <v>9</v>
      </c>
      <c r="C514" s="28" t="s">
        <v>289</v>
      </c>
      <c r="D514" s="77" t="str">
        <f>INDEX([1]общий!$D$4:$D$220,MATCH(C514,[1]общий!$C$4:$C$220,0))</f>
        <v>м</v>
      </c>
      <c r="E514" s="78">
        <f>INDEX([1]общий!E$4:E$220,MATCH($C514,[1]общий!$C$4:$C$220,0))</f>
        <v>33583</v>
      </c>
      <c r="F514" s="78" t="str">
        <f>INDEX([1]общий!F$4:F$220,MATCH($C514,[1]общий!$C$4:$C$220,0))</f>
        <v>1 дан</v>
      </c>
      <c r="G514" s="78" t="str">
        <f>INDEX([1]общий!G$4:G$220,MATCH($C514,[1]общий!$C$4:$C$220,0))</f>
        <v>Москва</v>
      </c>
      <c r="H514" s="78" t="str">
        <f>INDEX([1]общий!H$4:H$220,MATCH($C514,[1]общий!$C$4:$C$220,0))</f>
        <v>Москва</v>
      </c>
      <c r="I514" s="78" t="str">
        <f>INDEX([1]общий!I$4:I$220,MATCH($C514,[1]общий!$C$4:$C$220,0))</f>
        <v>Карашевский А.В.</v>
      </c>
      <c r="J514" s="29">
        <v>30</v>
      </c>
      <c r="K514" s="33" t="s">
        <v>94</v>
      </c>
    </row>
    <row r="515" spans="2:11" x14ac:dyDescent="0.25">
      <c r="B515" s="28">
        <v>8</v>
      </c>
      <c r="C515" s="28" t="s">
        <v>290</v>
      </c>
      <c r="D515" s="77" t="str">
        <f>INDEX([1]общий!$D$4:$D$220,MATCH(C515,[1]общий!$C$4:$C$220,0))</f>
        <v>м</v>
      </c>
      <c r="E515" s="78">
        <f>INDEX([1]общий!E$4:E$220,MATCH($C515,[1]общий!$C$4:$C$220,0))</f>
        <v>28151</v>
      </c>
      <c r="F515" s="78" t="str">
        <f>INDEX([1]общий!F$4:F$220,MATCH($C515,[1]общий!$C$4:$C$220,0))</f>
        <v>2 дан</v>
      </c>
      <c r="G515" s="78" t="str">
        <f>INDEX([1]общий!G$4:G$220,MATCH($C515,[1]общий!$C$4:$C$220,0))</f>
        <v>Московская область</v>
      </c>
      <c r="H515" s="78" t="str">
        <f>INDEX([1]общий!H$4:H$220,MATCH($C515,[1]общий!$C$4:$C$220,0))</f>
        <v>Реутов</v>
      </c>
      <c r="I515" s="78" t="str">
        <f>INDEX([1]общий!I$4:I$220,MATCH($C515,[1]общий!$C$4:$C$220,0))</f>
        <v>Карашевский А.В.</v>
      </c>
      <c r="J515" s="29">
        <v>30</v>
      </c>
      <c r="K515" s="33" t="s">
        <v>291</v>
      </c>
    </row>
    <row r="516" spans="2:11" x14ac:dyDescent="0.25">
      <c r="B516" s="28">
        <v>10</v>
      </c>
      <c r="C516" s="28" t="s">
        <v>292</v>
      </c>
      <c r="D516" s="77" t="str">
        <f>INDEX([1]общий!$D$4:$D$220,MATCH(C516,[1]общий!$C$4:$C$220,0))</f>
        <v>м</v>
      </c>
      <c r="E516" s="78">
        <f>INDEX([1]общий!E$4:E$220,MATCH($C516,[1]общий!$C$4:$C$220,0))</f>
        <v>35048</v>
      </c>
      <c r="F516" s="78" t="str">
        <f>INDEX([1]общий!F$4:F$220,MATCH($C516,[1]общий!$C$4:$C$220,0))</f>
        <v>5 кю</v>
      </c>
      <c r="G516" s="78" t="str">
        <f>INDEX([1]общий!G$4:G$220,MATCH($C516,[1]общий!$C$4:$C$220,0))</f>
        <v>Московская область</v>
      </c>
      <c r="H516" s="78" t="str">
        <f>INDEX([1]общий!H$4:H$220,MATCH($C516,[1]общий!$C$4:$C$220,0))</f>
        <v>Реутов</v>
      </c>
      <c r="I516" s="78" t="str">
        <f>INDEX([1]общий!I$4:I$220,MATCH($C516,[1]общий!$C$4:$C$220,0))</f>
        <v>Гун И.С. (Красная Панда)</v>
      </c>
      <c r="J516" s="29">
        <v>30</v>
      </c>
      <c r="K516" s="33" t="s">
        <v>291</v>
      </c>
    </row>
    <row r="517" spans="2:11" x14ac:dyDescent="0.25">
      <c r="B517" s="28">
        <v>11</v>
      </c>
      <c r="C517" s="28" t="s">
        <v>293</v>
      </c>
      <c r="D517" s="77" t="str">
        <f>INDEX([1]общий!$D$4:$D$220,MATCH(C517,[1]общий!$C$4:$C$220,0))</f>
        <v>м</v>
      </c>
      <c r="E517" s="78">
        <f>INDEX([1]общий!E$4:E$220,MATCH($C517,[1]общий!$C$4:$C$220,0))</f>
        <v>34627</v>
      </c>
      <c r="F517" s="78" t="str">
        <f>INDEX([1]общий!F$4:F$220,MATCH($C517,[1]общий!$C$4:$C$220,0))</f>
        <v>2 дан</v>
      </c>
      <c r="G517" s="78" t="str">
        <f>INDEX([1]общий!G$4:G$220,MATCH($C517,[1]общий!$C$4:$C$220,0))</f>
        <v>Москва</v>
      </c>
      <c r="H517" s="78" t="str">
        <f>INDEX([1]общий!H$4:H$220,MATCH($C517,[1]общий!$C$4:$C$220,0))</f>
        <v>Москва</v>
      </c>
      <c r="I517" s="78" t="str">
        <f>INDEX([1]общий!I$4:I$220,MATCH($C517,[1]общий!$C$4:$C$220,0))</f>
        <v>Бобриков С.Н.</v>
      </c>
      <c r="J517" s="29">
        <v>29</v>
      </c>
      <c r="K517" s="33" t="s">
        <v>42</v>
      </c>
    </row>
    <row r="518" spans="2:11" x14ac:dyDescent="0.25">
      <c r="B518" s="28">
        <v>12</v>
      </c>
      <c r="C518" s="28" t="s">
        <v>273</v>
      </c>
      <c r="D518" s="77" t="str">
        <f>INDEX([1]общий!$D$4:$D$220,MATCH(C518,[1]общий!$C$4:$C$220,0))</f>
        <v>м</v>
      </c>
      <c r="E518" s="78">
        <f>INDEX([1]общий!E$4:E$220,MATCH($C518,[1]общий!$C$4:$C$220,0))</f>
        <v>36892</v>
      </c>
      <c r="F518" s="78" t="str">
        <f>INDEX([1]общий!F$4:F$220,MATCH($C518,[1]общий!$C$4:$C$220,0))</f>
        <v>1 дан</v>
      </c>
      <c r="G518" s="78" t="str">
        <f>INDEX([1]общий!G$4:G$220,MATCH($C518,[1]общий!$C$4:$C$220,0))</f>
        <v>Белгородская область</v>
      </c>
      <c r="H518" s="78" t="str">
        <f>INDEX([1]общий!H$4:H$220,MATCH($C518,[1]общий!$C$4:$C$220,0))</f>
        <v>Старый Оскол</v>
      </c>
      <c r="I518" s="78" t="str">
        <f>INDEX([1]общий!I$4:I$220,MATCH($C518,[1]общий!$C$4:$C$220,0))</f>
        <v>Бобриков С.Н.</v>
      </c>
      <c r="J518" s="29">
        <v>29</v>
      </c>
      <c r="K518" s="33" t="s">
        <v>42</v>
      </c>
    </row>
    <row r="519" spans="2:11" x14ac:dyDescent="0.25">
      <c r="B519" s="28">
        <v>13</v>
      </c>
      <c r="C519" s="28" t="s">
        <v>294</v>
      </c>
      <c r="D519" s="77" t="str">
        <f>INDEX([1]общий!$D$4:$D$220,MATCH(C519,[1]общий!$C$4:$C$220,0))</f>
        <v>м</v>
      </c>
      <c r="E519" s="78">
        <f>INDEX([1]общий!E$4:E$220,MATCH($C519,[1]общий!$C$4:$C$220,0))</f>
        <v>30466</v>
      </c>
      <c r="F519" s="78" t="str">
        <f>INDEX([1]общий!F$4:F$220,MATCH($C519,[1]общий!$C$4:$C$220,0))</f>
        <v>3 дан</v>
      </c>
      <c r="G519" s="78" t="str">
        <f>INDEX([1]общий!G$4:G$220,MATCH($C519,[1]общий!$C$4:$C$220,0))</f>
        <v>Москва</v>
      </c>
      <c r="H519" s="78" t="str">
        <f>INDEX([1]общий!H$4:H$220,MATCH($C519,[1]общий!$C$4:$C$220,0))</f>
        <v>Москва</v>
      </c>
      <c r="I519" s="78" t="str">
        <f>INDEX([1]общий!I$4:I$220,MATCH($C519,[1]общий!$C$4:$C$220,0))</f>
        <v>Карашевский А.В.</v>
      </c>
      <c r="J519" s="29">
        <v>28</v>
      </c>
      <c r="K519" s="33" t="s">
        <v>71</v>
      </c>
    </row>
    <row r="520" spans="2:11" x14ac:dyDescent="0.25">
      <c r="B520" s="28">
        <v>14</v>
      </c>
      <c r="C520" s="28" t="s">
        <v>295</v>
      </c>
      <c r="D520" s="77" t="str">
        <f>INDEX([1]общий!$D$4:$D$220,MATCH(C520,[1]общий!$C$4:$C$220,0))</f>
        <v>м</v>
      </c>
      <c r="E520" s="78">
        <f>INDEX([1]общий!E$4:E$220,MATCH($C520,[1]общий!$C$4:$C$220,0))</f>
        <v>37390</v>
      </c>
      <c r="F520" s="78" t="str">
        <f>INDEX([1]общий!F$4:F$220,MATCH($C520,[1]общий!$C$4:$C$220,0))</f>
        <v>2 кю</v>
      </c>
      <c r="G520" s="78" t="str">
        <f>INDEX([1]общий!G$4:G$220,MATCH($C520,[1]общий!$C$4:$C$220,0))</f>
        <v>Москва</v>
      </c>
      <c r="H520" s="78" t="str">
        <f>INDEX([1]общий!H$4:H$220,MATCH($C520,[1]общий!$C$4:$C$220,0))</f>
        <v>Москва</v>
      </c>
      <c r="I520" s="78" t="str">
        <f>INDEX([1]общий!I$4:I$220,MATCH($C520,[1]общий!$C$4:$C$220,0))</f>
        <v>Богомолов И.Л.</v>
      </c>
      <c r="J520" s="29">
        <v>28</v>
      </c>
      <c r="K520" s="33" t="s">
        <v>71</v>
      </c>
    </row>
    <row r="521" spans="2:11" x14ac:dyDescent="0.25">
      <c r="B521" s="28">
        <v>15</v>
      </c>
      <c r="C521" s="28" t="s">
        <v>296</v>
      </c>
      <c r="D521" s="77"/>
      <c r="E521" s="78"/>
      <c r="F521" s="78"/>
      <c r="G521" s="78"/>
      <c r="H521" s="78"/>
      <c r="I521" s="78"/>
      <c r="J521" s="29"/>
      <c r="K521" s="33"/>
    </row>
    <row r="522" spans="2:11" x14ac:dyDescent="0.25">
      <c r="B522" s="28">
        <v>16</v>
      </c>
      <c r="C522" s="28" t="s">
        <v>297</v>
      </c>
      <c r="D522" s="77" t="str">
        <f>INDEX([1]общий!$D$4:$D$220,MATCH(C522,[1]общий!$C$4:$C$220,0))</f>
        <v>м</v>
      </c>
      <c r="E522" s="78">
        <f>INDEX([1]общий!E$4:E$220,MATCH($C522,[1]общий!$C$4:$C$220,0))</f>
        <v>27263</v>
      </c>
      <c r="F522" s="78" t="str">
        <f>INDEX([1]общий!F$4:F$220,MATCH($C522,[1]общий!$C$4:$C$220,0))</f>
        <v>3 кю</v>
      </c>
      <c r="G522" s="78" t="str">
        <f>INDEX([1]общий!G$4:G$220,MATCH($C522,[1]общий!$C$4:$C$220,0))</f>
        <v>Москва</v>
      </c>
      <c r="H522" s="78" t="str">
        <f>INDEX([1]общий!H$4:H$220,MATCH($C522,[1]общий!$C$4:$C$220,0))</f>
        <v>Москва</v>
      </c>
      <c r="I522" s="78" t="str">
        <f>INDEX([1]общий!I$4:I$220,MATCH($C522,[1]общий!$C$4:$C$220,0))</f>
        <v>Карашевский А.В.</v>
      </c>
      <c r="J522" s="29"/>
      <c r="K522" s="33"/>
    </row>
    <row r="523" spans="2:11" ht="15.75" thickBot="1" x14ac:dyDescent="0.3">
      <c r="B523" s="48" t="s">
        <v>96</v>
      </c>
      <c r="C523" s="41"/>
      <c r="D523" s="41"/>
      <c r="E523" s="41"/>
      <c r="F523" s="41"/>
      <c r="G523" s="41"/>
      <c r="H523" s="41"/>
      <c r="I523" s="41"/>
      <c r="J523" s="41"/>
      <c r="K523" s="41"/>
    </row>
    <row r="524" spans="2:11" ht="15.75" thickBot="1" x14ac:dyDescent="0.3">
      <c r="B524" s="85" t="s">
        <v>268</v>
      </c>
      <c r="C524" s="86"/>
      <c r="D524" s="86"/>
      <c r="E524" s="86"/>
      <c r="F524" s="86"/>
      <c r="G524" s="86"/>
      <c r="H524" s="86"/>
      <c r="I524" s="86"/>
      <c r="J524" s="86"/>
      <c r="K524" s="87"/>
    </row>
    <row r="525" spans="2:11" x14ac:dyDescent="0.25">
      <c r="B525" s="93">
        <v>1</v>
      </c>
      <c r="C525" s="94" t="s">
        <v>285</v>
      </c>
      <c r="D525" s="77" t="str">
        <f>INDEX([1]общий!$D$4:$D$220,MATCH(C525,[1]общий!$C$4:$C$220,0))</f>
        <v>м</v>
      </c>
      <c r="E525" s="78">
        <f>INDEX([1]общий!E$4:E$220,MATCH($C525,[1]общий!$C$4:$C$220,0))</f>
        <v>36307</v>
      </c>
      <c r="F525" s="78" t="str">
        <f>INDEX([1]общий!F$4:F$220,MATCH($C525,[1]общий!$C$4:$C$220,0))</f>
        <v>4 кю</v>
      </c>
      <c r="G525" s="78" t="str">
        <f>INDEX([1]общий!G$4:G$220,MATCH($C525,[1]общий!$C$4:$C$220,0))</f>
        <v>Белгородская область</v>
      </c>
      <c r="H525" s="78" t="str">
        <f>INDEX([1]общий!H$4:H$220,MATCH($C525,[1]общий!$C$4:$C$220,0))</f>
        <v>Белгород</v>
      </c>
      <c r="I525" s="78" t="str">
        <f>INDEX([1]общий!I$4:I$220,MATCH($C525,[1]общий!$C$4:$C$220,0))</f>
        <v>Бекетов О.В.(БеКСАй)</v>
      </c>
      <c r="J525" s="93">
        <v>37</v>
      </c>
      <c r="K525" s="93">
        <v>1</v>
      </c>
    </row>
    <row r="526" spans="2:11" x14ac:dyDescent="0.25">
      <c r="B526" s="93">
        <v>2</v>
      </c>
      <c r="C526" s="28" t="s">
        <v>284</v>
      </c>
      <c r="D526" s="77" t="str">
        <f>INDEX([1]общий!$D$4:$D$220,MATCH(C526,[1]общий!$C$4:$C$220,0))</f>
        <v>м</v>
      </c>
      <c r="E526" s="78">
        <f>INDEX([1]общий!E$4:E$220,MATCH($C526,[1]общий!$C$4:$C$220,0))</f>
        <v>30936</v>
      </c>
      <c r="F526" s="78" t="str">
        <f>INDEX([1]общий!F$4:F$220,MATCH($C526,[1]общий!$C$4:$C$220,0))</f>
        <v>1 кю</v>
      </c>
      <c r="G526" s="78" t="str">
        <f>INDEX([1]общий!G$4:G$220,MATCH($C526,[1]общий!$C$4:$C$220,0))</f>
        <v>Белгородская область</v>
      </c>
      <c r="H526" s="78" t="str">
        <f>INDEX([1]общий!H$4:H$220,MATCH($C526,[1]общий!$C$4:$C$220,0))</f>
        <v>Белгород</v>
      </c>
      <c r="I526" s="78" t="str">
        <f>INDEX([1]общий!I$4:I$220,MATCH($C526,[1]общий!$C$4:$C$220,0))</f>
        <v>Бекетов О.В.(БеКСАй)</v>
      </c>
      <c r="J526" s="93">
        <v>37</v>
      </c>
      <c r="K526" s="93">
        <v>1</v>
      </c>
    </row>
    <row r="527" spans="2:11" x14ac:dyDescent="0.25">
      <c r="B527" s="93">
        <v>3</v>
      </c>
      <c r="C527" s="94" t="s">
        <v>289</v>
      </c>
      <c r="D527" s="77" t="str">
        <f>INDEX([1]общий!$D$4:$D$220,MATCH(C527,[1]общий!$C$4:$C$220,0))</f>
        <v>м</v>
      </c>
      <c r="E527" s="78">
        <f>INDEX([1]общий!E$4:E$220,MATCH($C527,[1]общий!$C$4:$C$220,0))</f>
        <v>33583</v>
      </c>
      <c r="F527" s="78" t="str">
        <f>INDEX([1]общий!F$4:F$220,MATCH($C527,[1]общий!$C$4:$C$220,0))</f>
        <v>1 дан</v>
      </c>
      <c r="G527" s="78" t="str">
        <f>INDEX([1]общий!G$4:G$220,MATCH($C527,[1]общий!$C$4:$C$220,0))</f>
        <v>Москва</v>
      </c>
      <c r="H527" s="78" t="str">
        <f>INDEX([1]общий!H$4:H$220,MATCH($C527,[1]общий!$C$4:$C$220,0))</f>
        <v>Москва</v>
      </c>
      <c r="I527" s="78" t="str">
        <f>INDEX([1]общий!I$4:I$220,MATCH($C527,[1]общий!$C$4:$C$220,0))</f>
        <v>Карашевский А.В.</v>
      </c>
      <c r="J527" s="93">
        <v>33</v>
      </c>
      <c r="K527" s="93">
        <v>2</v>
      </c>
    </row>
    <row r="528" spans="2:11" x14ac:dyDescent="0.25">
      <c r="B528" s="93">
        <v>4</v>
      </c>
      <c r="C528" s="94" t="s">
        <v>298</v>
      </c>
      <c r="D528" s="77" t="str">
        <f>INDEX([1]общий!$D$4:$D$220,MATCH(C528,[1]общий!$C$4:$C$220,0))</f>
        <v>м</v>
      </c>
      <c r="E528" s="78">
        <f>INDEX([1]общий!E$4:E$220,MATCH($C528,[1]общий!$C$4:$C$220,0))</f>
        <v>37960</v>
      </c>
      <c r="F528" s="78" t="str">
        <f>INDEX([1]общий!F$4:F$220,MATCH($C528,[1]общий!$C$4:$C$220,0))</f>
        <v>2 кю</v>
      </c>
      <c r="G528" s="78" t="str">
        <f>INDEX([1]общий!G$4:G$220,MATCH($C528,[1]общий!$C$4:$C$220,0))</f>
        <v>Москва</v>
      </c>
      <c r="H528" s="78" t="str">
        <f>INDEX([1]общий!H$4:H$220,MATCH($C528,[1]общий!$C$4:$C$220,0))</f>
        <v>Москва</v>
      </c>
      <c r="I528" s="78" t="str">
        <f>INDEX([1]общий!I$4:I$220,MATCH($C528,[1]общий!$C$4:$C$220,0))</f>
        <v>Телицын В.В</v>
      </c>
      <c r="J528" s="93">
        <v>33</v>
      </c>
      <c r="K528" s="93">
        <v>2</v>
      </c>
    </row>
    <row r="529" spans="2:11" x14ac:dyDescent="0.25">
      <c r="B529" s="93">
        <v>5</v>
      </c>
      <c r="C529" s="28" t="s">
        <v>292</v>
      </c>
      <c r="D529" s="77" t="str">
        <f>INDEX([1]общий!$D$4:$D$220,MATCH(C529,[1]общий!$C$4:$C$220,0))</f>
        <v>м</v>
      </c>
      <c r="E529" s="78">
        <f>INDEX([1]общий!E$4:E$220,MATCH($C529,[1]общий!$C$4:$C$220,0))</f>
        <v>35048</v>
      </c>
      <c r="F529" s="78" t="str">
        <f>INDEX([1]общий!F$4:F$220,MATCH($C529,[1]общий!$C$4:$C$220,0))</f>
        <v>5 кю</v>
      </c>
      <c r="G529" s="78" t="str">
        <f>INDEX([1]общий!G$4:G$220,MATCH($C529,[1]общий!$C$4:$C$220,0))</f>
        <v>Московская область</v>
      </c>
      <c r="H529" s="78" t="str">
        <f>INDEX([1]общий!H$4:H$220,MATCH($C529,[1]общий!$C$4:$C$220,0))</f>
        <v>Реутов</v>
      </c>
      <c r="I529" s="78" t="str">
        <f>INDEX([1]общий!I$4:I$220,MATCH($C529,[1]общий!$C$4:$C$220,0))</f>
        <v>Гун И.С. (Красная Панда)</v>
      </c>
      <c r="J529" s="93">
        <v>27</v>
      </c>
      <c r="K529" s="93">
        <v>3</v>
      </c>
    </row>
    <row r="530" spans="2:11" ht="15.75" thickBot="1" x14ac:dyDescent="0.3">
      <c r="B530" s="93">
        <v>6</v>
      </c>
      <c r="C530" s="94" t="s">
        <v>250</v>
      </c>
      <c r="D530" s="77" t="str">
        <f>INDEX([1]общий!$D$4:$D$220,MATCH(C530,[1]общий!$C$4:$C$220,0))</f>
        <v>м</v>
      </c>
      <c r="E530" s="78">
        <f>INDEX([1]общий!E$4:E$220,MATCH($C530,[1]общий!$C$4:$C$220,0))</f>
        <v>37262</v>
      </c>
      <c r="F530" s="78" t="str">
        <f>INDEX([1]общий!F$4:F$220,MATCH($C530,[1]общий!$C$4:$C$220,0))</f>
        <v>1 кю</v>
      </c>
      <c r="G530" s="78" t="str">
        <f>INDEX([1]общий!G$4:G$220,MATCH($C530,[1]общий!$C$4:$C$220,0))</f>
        <v>Московская область</v>
      </c>
      <c r="H530" s="78" t="str">
        <f>INDEX([1]общий!H$4:H$220,MATCH($C530,[1]общий!$C$4:$C$220,0))</f>
        <v>Реутов</v>
      </c>
      <c r="I530" s="78" t="str">
        <f>INDEX([1]общий!I$4:I$220,MATCH($C530,[1]общий!$C$4:$C$220,0))</f>
        <v>Гун И.С. (Красная Панда)</v>
      </c>
      <c r="J530" s="93">
        <v>27</v>
      </c>
      <c r="K530" s="93">
        <v>3</v>
      </c>
    </row>
    <row r="531" spans="2:11" ht="15.75" thickBot="1" x14ac:dyDescent="0.3">
      <c r="B531" s="85" t="s">
        <v>299</v>
      </c>
      <c r="C531" s="86"/>
      <c r="D531" s="86"/>
      <c r="E531" s="86"/>
      <c r="F531" s="86"/>
      <c r="G531" s="86"/>
      <c r="H531" s="86"/>
      <c r="I531" s="86"/>
      <c r="J531" s="86"/>
      <c r="K531" s="87"/>
    </row>
    <row r="532" spans="2:11" ht="15.75" thickBot="1" x14ac:dyDescent="0.3">
      <c r="B532" s="37" t="s">
        <v>56</v>
      </c>
      <c r="C532" s="38"/>
      <c r="D532" s="38"/>
      <c r="E532" s="38"/>
      <c r="F532" s="38"/>
      <c r="G532" s="38"/>
      <c r="H532" s="38"/>
      <c r="I532" s="38"/>
      <c r="J532" s="38"/>
      <c r="K532" s="39"/>
    </row>
    <row r="533" spans="2:11" x14ac:dyDescent="0.25">
      <c r="B533" s="93">
        <v>1</v>
      </c>
      <c r="C533" s="94" t="s">
        <v>283</v>
      </c>
      <c r="D533" s="77" t="str">
        <f>INDEX([1]общий!$D$4:$D$220,MATCH(C533,[1]общий!$C$4:$C$220,0))</f>
        <v>м</v>
      </c>
      <c r="E533" s="78">
        <f>INDEX([1]общий!E$4:E$220,MATCH($C533,[1]общий!$C$4:$C$220,0))</f>
        <v>36330</v>
      </c>
      <c r="F533" s="78" t="str">
        <f>INDEX([1]общий!F$4:F$220,MATCH($C533,[1]общий!$C$4:$C$220,0))</f>
        <v>2 дан</v>
      </c>
      <c r="G533" s="78" t="str">
        <f>INDEX([1]общий!G$4:G$220,MATCH($C533,[1]общий!$C$4:$C$220,0))</f>
        <v>Курская область</v>
      </c>
      <c r="H533" s="78" t="str">
        <f>INDEX([1]общий!H$4:H$220,MATCH($C533,[1]общий!$C$4:$C$220,0))</f>
        <v>Курск</v>
      </c>
      <c r="I533" s="78" t="str">
        <f>INDEX([1]общий!I$4:I$220,MATCH($C533,[1]общий!$C$4:$C$220,0))</f>
        <v>Щепихин А.А.</v>
      </c>
      <c r="J533" s="93">
        <v>40</v>
      </c>
      <c r="K533" s="97" t="s">
        <v>58</v>
      </c>
    </row>
    <row r="534" spans="2:11" x14ac:dyDescent="0.25">
      <c r="B534" s="93">
        <v>2</v>
      </c>
      <c r="C534" s="28" t="s">
        <v>282</v>
      </c>
      <c r="D534" s="77" t="str">
        <f>INDEX([1]общий!$D$4:$D$220,MATCH(C534,[1]общий!$C$4:$C$220,0))</f>
        <v>ж</v>
      </c>
      <c r="E534" s="78">
        <f>INDEX([1]общий!E$4:E$220,MATCH($C534,[1]общий!$C$4:$C$220,0))</f>
        <v>31906</v>
      </c>
      <c r="F534" s="78" t="str">
        <f>INDEX([1]общий!F$4:F$220,MATCH($C534,[1]общий!$C$4:$C$220,0))</f>
        <v>2 дан</v>
      </c>
      <c r="G534" s="78" t="str">
        <f>INDEX([1]общий!G$4:G$220,MATCH($C534,[1]общий!$C$4:$C$220,0))</f>
        <v>Курская область</v>
      </c>
      <c r="H534" s="78" t="str">
        <f>INDEX([1]общий!H$4:H$220,MATCH($C534,[1]общий!$C$4:$C$220,0))</f>
        <v>Курск</v>
      </c>
      <c r="I534" s="78" t="str">
        <f>INDEX([1]общий!I$4:I$220,MATCH($C534,[1]общий!$C$4:$C$220,0))</f>
        <v>Щепихин А.А.</v>
      </c>
      <c r="J534" s="93">
        <v>40</v>
      </c>
      <c r="K534" s="97" t="s">
        <v>58</v>
      </c>
    </row>
    <row r="535" spans="2:11" x14ac:dyDescent="0.25">
      <c r="B535" s="93">
        <v>3</v>
      </c>
      <c r="C535" s="94" t="s">
        <v>300</v>
      </c>
      <c r="D535" s="77" t="str">
        <f>INDEX([1]общий!$D$4:$D$220,MATCH(C535,[1]общий!$C$4:$C$220,0))</f>
        <v>м</v>
      </c>
      <c r="E535" s="78">
        <f>INDEX([1]общий!E$4:E$220,MATCH($C535,[1]общий!$C$4:$C$220,0))</f>
        <v>31354</v>
      </c>
      <c r="F535" s="78" t="str">
        <f>INDEX([1]общий!F$4:F$220,MATCH($C535,[1]общий!$C$4:$C$220,0))</f>
        <v>3 кю</v>
      </c>
      <c r="G535" s="78" t="str">
        <f>INDEX([1]общий!G$4:G$220,MATCH($C535,[1]общий!$C$4:$C$220,0))</f>
        <v>Белгородская область</v>
      </c>
      <c r="H535" s="78" t="str">
        <f>INDEX([1]общий!H$4:H$220,MATCH($C535,[1]общий!$C$4:$C$220,0))</f>
        <v>Белгород</v>
      </c>
      <c r="I535" s="78" t="str">
        <f>INDEX([1]общий!I$4:I$220,MATCH($C535,[1]общий!$C$4:$C$220,0))</f>
        <v>Бекетов О.В.(БеКСАй)</v>
      </c>
      <c r="J535" s="93">
        <v>33</v>
      </c>
      <c r="K535" s="97" t="s">
        <v>301</v>
      </c>
    </row>
    <row r="536" spans="2:11" x14ac:dyDescent="0.25">
      <c r="B536" s="93">
        <v>4</v>
      </c>
      <c r="C536" s="28" t="s">
        <v>302</v>
      </c>
      <c r="D536" s="77" t="str">
        <f>INDEX([1]общий!$D$4:$D$220,MATCH(C536,[1]общий!$C$4:$C$220,0))</f>
        <v>м</v>
      </c>
      <c r="E536" s="78">
        <f>INDEX([1]общий!E$4:E$220,MATCH($C536,[1]общий!$C$4:$C$220,0))</f>
        <v>26761</v>
      </c>
      <c r="F536" s="78" t="str">
        <f>INDEX([1]общий!F$4:F$220,MATCH($C536,[1]общий!$C$4:$C$220,0))</f>
        <v>4 дан</v>
      </c>
      <c r="G536" s="78" t="str">
        <f>INDEX([1]общий!G$4:G$220,MATCH($C536,[1]общий!$C$4:$C$220,0))</f>
        <v>Белгородская область</v>
      </c>
      <c r="H536" s="78" t="str">
        <f>INDEX([1]общий!H$4:H$220,MATCH($C536,[1]общий!$C$4:$C$220,0))</f>
        <v>Белгород</v>
      </c>
      <c r="I536" s="78" t="str">
        <f>INDEX([1]общий!I$4:I$220,MATCH($C536,[1]общий!$C$4:$C$220,0))</f>
        <v>Бекетов О.В.(БеКСАй)</v>
      </c>
      <c r="J536" s="93">
        <v>33</v>
      </c>
      <c r="K536" s="97" t="s">
        <v>301</v>
      </c>
    </row>
    <row r="537" spans="2:11" x14ac:dyDescent="0.25">
      <c r="B537" s="93">
        <v>5</v>
      </c>
      <c r="C537" s="94" t="s">
        <v>251</v>
      </c>
      <c r="D537" s="77" t="str">
        <f>INDEX([1]общий!$D$4:$D$220,MATCH(C537,[1]общий!$C$4:$C$220,0))</f>
        <v>м</v>
      </c>
      <c r="E537" s="78">
        <f>INDEX([1]общий!E$4:E$220,MATCH($C537,[1]общий!$C$4:$C$220,0))</f>
        <v>37544</v>
      </c>
      <c r="F537" s="78" t="str">
        <f>INDEX([1]общий!F$4:F$220,MATCH($C537,[1]общий!$C$4:$C$220,0))</f>
        <v>2 кю</v>
      </c>
      <c r="G537" s="78" t="str">
        <f>INDEX([1]общий!G$4:G$220,MATCH($C537,[1]общий!$C$4:$C$220,0))</f>
        <v>Белгородская область</v>
      </c>
      <c r="H537" s="78" t="str">
        <f>INDEX([1]общий!H$4:H$220,MATCH($C537,[1]общий!$C$4:$C$220,0))</f>
        <v>Белгород</v>
      </c>
      <c r="I537" s="78" t="str">
        <f>INDEX([1]общий!I$4:I$220,MATCH($C537,[1]общий!$C$4:$C$220,0))</f>
        <v>Бекетов О.В.(БеКСАй)</v>
      </c>
      <c r="J537" s="93">
        <v>33</v>
      </c>
      <c r="K537" s="97" t="s">
        <v>301</v>
      </c>
    </row>
    <row r="538" spans="2:11" x14ac:dyDescent="0.25">
      <c r="B538" s="93">
        <v>6</v>
      </c>
      <c r="C538" s="94" t="s">
        <v>284</v>
      </c>
      <c r="D538" s="77" t="str">
        <f>INDEX([1]общий!$D$4:$D$220,MATCH(C538,[1]общий!$C$4:$C$220,0))</f>
        <v>м</v>
      </c>
      <c r="E538" s="78">
        <f>INDEX([1]общий!E$4:E$220,MATCH($C538,[1]общий!$C$4:$C$220,0))</f>
        <v>30936</v>
      </c>
      <c r="F538" s="78" t="str">
        <f>INDEX([1]общий!F$4:F$220,MATCH($C538,[1]общий!$C$4:$C$220,0))</f>
        <v>1 кю</v>
      </c>
      <c r="G538" s="78" t="str">
        <f>INDEX([1]общий!G$4:G$220,MATCH($C538,[1]общий!$C$4:$C$220,0))</f>
        <v>Белгородская область</v>
      </c>
      <c r="H538" s="78" t="str">
        <f>INDEX([1]общий!H$4:H$220,MATCH($C538,[1]общий!$C$4:$C$220,0))</f>
        <v>Белгород</v>
      </c>
      <c r="I538" s="78" t="str">
        <f>INDEX([1]общий!I$4:I$220,MATCH($C538,[1]общий!$C$4:$C$220,0))</f>
        <v>Бекетов О.В.(БеКСАй)</v>
      </c>
      <c r="J538" s="93">
        <v>33</v>
      </c>
      <c r="K538" s="97" t="s">
        <v>301</v>
      </c>
    </row>
    <row r="539" spans="2:11" x14ac:dyDescent="0.25">
      <c r="B539" s="93">
        <v>1</v>
      </c>
      <c r="C539" s="94" t="s">
        <v>303</v>
      </c>
      <c r="D539" s="77" t="str">
        <f>INDEX([1]общий!$D$4:$D$220,MATCH(C539,[1]общий!$C$4:$C$220,0))</f>
        <v>м</v>
      </c>
      <c r="E539" s="78">
        <f>INDEX([1]общий!E$4:E$220,MATCH($C539,[1]общий!$C$4:$C$220,0))</f>
        <v>25650</v>
      </c>
      <c r="F539" s="78" t="str">
        <f>INDEX([1]общий!F$4:F$220,MATCH($C539,[1]общий!$C$4:$C$220,0))</f>
        <v>2 дан</v>
      </c>
      <c r="G539" s="78" t="str">
        <f>INDEX([1]общий!G$4:G$220,MATCH($C539,[1]общий!$C$4:$C$220,0))</f>
        <v>Московская область</v>
      </c>
      <c r="H539" s="78" t="str">
        <f>INDEX([1]общий!H$4:H$220,MATCH($C539,[1]общий!$C$4:$C$220,0))</f>
        <v>Раменское</v>
      </c>
      <c r="I539" s="78" t="str">
        <f>INDEX([1]общий!I$4:I$220,MATCH($C539,[1]общий!$C$4:$C$220,0))</f>
        <v>Токмаков В.И. (Ирими)</v>
      </c>
      <c r="J539" s="93">
        <v>32</v>
      </c>
      <c r="K539" s="97" t="s">
        <v>47</v>
      </c>
    </row>
    <row r="540" spans="2:11" x14ac:dyDescent="0.25">
      <c r="B540" s="93">
        <v>2</v>
      </c>
      <c r="C540" s="28" t="s">
        <v>287</v>
      </c>
      <c r="D540" s="77" t="str">
        <f>INDEX([1]общий!$D$4:$D$220,MATCH(C540,[1]общий!$C$4:$C$220,0))</f>
        <v>м</v>
      </c>
      <c r="E540" s="78">
        <f>INDEX([1]общий!E$4:E$220,MATCH($C540,[1]общий!$C$4:$C$220,0))</f>
        <v>34972</v>
      </c>
      <c r="F540" s="78" t="str">
        <f>INDEX([1]общий!F$4:F$220,MATCH($C540,[1]общий!$C$4:$C$220,0))</f>
        <v>2 дан</v>
      </c>
      <c r="G540" s="78" t="str">
        <f>INDEX([1]общий!G$4:G$220,MATCH($C540,[1]общий!$C$4:$C$220,0))</f>
        <v>Москва</v>
      </c>
      <c r="H540" s="78" t="str">
        <f>INDEX([1]общий!H$4:H$220,MATCH($C540,[1]общий!$C$4:$C$220,0))</f>
        <v>Москва</v>
      </c>
      <c r="I540" s="78" t="str">
        <f>INDEX([1]общий!I$4:I$220,MATCH($C540,[1]общий!$C$4:$C$220,0))</f>
        <v xml:space="preserve">Кочетов П.В. (МРО ФТА) </v>
      </c>
      <c r="J540" s="93">
        <v>32</v>
      </c>
      <c r="K540" s="97" t="s">
        <v>47</v>
      </c>
    </row>
    <row r="541" spans="2:11" x14ac:dyDescent="0.25">
      <c r="B541" s="93">
        <v>3</v>
      </c>
      <c r="C541" s="94" t="s">
        <v>304</v>
      </c>
      <c r="D541" s="77" t="str">
        <f>INDEX([1]общий!$D$4:$D$220,MATCH(C541,[1]общий!$C$4:$C$220,0))</f>
        <v>м</v>
      </c>
      <c r="E541" s="78">
        <f>INDEX([1]общий!E$4:E$220,MATCH($C541,[1]общий!$C$4:$C$220,0))</f>
        <v>32484</v>
      </c>
      <c r="F541" s="78" t="str">
        <f>INDEX([1]общий!F$4:F$220,MATCH($C541,[1]общий!$C$4:$C$220,0))</f>
        <v>2 дан</v>
      </c>
      <c r="G541" s="78" t="str">
        <f>INDEX([1]общий!G$4:G$220,MATCH($C541,[1]общий!$C$4:$C$220,0))</f>
        <v>Московская область</v>
      </c>
      <c r="H541" s="78" t="str">
        <f>INDEX([1]общий!H$4:H$220,MATCH($C541,[1]общий!$C$4:$C$220,0))</f>
        <v>Раменское</v>
      </c>
      <c r="I541" s="78" t="str">
        <f>INDEX([1]общий!I$4:I$220,MATCH($C541,[1]общий!$C$4:$C$220,0))</f>
        <v>Волков В.А. (Ирими)</v>
      </c>
      <c r="J541" s="93">
        <v>32</v>
      </c>
      <c r="K541" s="97" t="s">
        <v>47</v>
      </c>
    </row>
    <row r="542" spans="2:11" x14ac:dyDescent="0.25">
      <c r="B542" s="93">
        <v>4</v>
      </c>
      <c r="C542" s="94" t="s">
        <v>286</v>
      </c>
      <c r="D542" s="77" t="str">
        <f>INDEX([1]общий!$D$4:$D$220,MATCH(C542,[1]общий!$C$4:$C$220,0))</f>
        <v>м</v>
      </c>
      <c r="E542" s="78">
        <f>INDEX([1]общий!E$4:E$220,MATCH($C542,[1]общий!$C$4:$C$220,0))</f>
        <v>33644</v>
      </c>
      <c r="F542" s="78" t="str">
        <f>INDEX([1]общий!F$4:F$220,MATCH($C542,[1]общий!$C$4:$C$220,0))</f>
        <v>2 кю</v>
      </c>
      <c r="G542" s="78" t="str">
        <f>INDEX([1]общий!G$4:G$220,MATCH($C542,[1]общий!$C$4:$C$220,0))</f>
        <v>Москва</v>
      </c>
      <c r="H542" s="78" t="str">
        <f>INDEX([1]общий!H$4:H$220,MATCH($C542,[1]общий!$C$4:$C$220,0))</f>
        <v>Москва</v>
      </c>
      <c r="I542" s="78" t="str">
        <f>INDEX([1]общий!I$4:I$220,MATCH($C542,[1]общий!$C$4:$C$220,0))</f>
        <v xml:space="preserve">Кочетов П.В. (МРО ФТА) </v>
      </c>
      <c r="J542" s="93">
        <v>32</v>
      </c>
      <c r="K542" s="97" t="s">
        <v>47</v>
      </c>
    </row>
    <row r="543" spans="2:11" x14ac:dyDescent="0.25">
      <c r="B543" s="93">
        <v>5</v>
      </c>
      <c r="C543" s="94" t="s">
        <v>288</v>
      </c>
      <c r="D543" s="77" t="str">
        <f>INDEX([1]общий!$D$4:$D$220,MATCH(C543,[1]общий!$C$4:$C$220,0))</f>
        <v>м</v>
      </c>
      <c r="E543" s="78">
        <f>INDEX([1]общий!E$4:E$220,MATCH($C543,[1]общий!$C$4:$C$220,0))</f>
        <v>31624</v>
      </c>
      <c r="F543" s="78" t="str">
        <f>INDEX([1]общий!F$4:F$220,MATCH($C543,[1]общий!$C$4:$C$220,0))</f>
        <v>2 дан</v>
      </c>
      <c r="G543" s="78" t="str">
        <f>INDEX([1]общий!G$4:G$220,MATCH($C543,[1]общий!$C$4:$C$220,0))</f>
        <v>Москва</v>
      </c>
      <c r="H543" s="78" t="str">
        <f>INDEX([1]общий!H$4:H$220,MATCH($C543,[1]общий!$C$4:$C$220,0))</f>
        <v>Москва</v>
      </c>
      <c r="I543" s="78" t="str">
        <f>INDEX([1]общий!I$4:I$220,MATCH($C543,[1]общий!$C$4:$C$220,0))</f>
        <v>Карашевский А.В.</v>
      </c>
      <c r="J543" s="93">
        <v>31</v>
      </c>
      <c r="K543" s="97" t="s">
        <v>129</v>
      </c>
    </row>
    <row r="544" spans="2:11" x14ac:dyDescent="0.25">
      <c r="B544" s="93">
        <v>6</v>
      </c>
      <c r="C544" s="94" t="s">
        <v>305</v>
      </c>
      <c r="D544" s="77" t="str">
        <f>INDEX([1]общий!$D$4:$D$220,MATCH(C544,[1]общий!$C$4:$C$220,0))</f>
        <v>м</v>
      </c>
      <c r="E544" s="78">
        <f>INDEX([1]общий!E$4:E$220,MATCH($C544,[1]общий!$C$4:$C$220,0))</f>
        <v>29187</v>
      </c>
      <c r="F544" s="78" t="str">
        <f>INDEX([1]общий!F$4:F$220,MATCH($C544,[1]общий!$C$4:$C$220,0))</f>
        <v>1 кю</v>
      </c>
      <c r="G544" s="78" t="str">
        <f>INDEX([1]общий!G$4:G$220,MATCH($C544,[1]общий!$C$4:$C$220,0))</f>
        <v>Белгородская область</v>
      </c>
      <c r="H544" s="78" t="str">
        <f>INDEX([1]общий!H$4:H$220,MATCH($C544,[1]общий!$C$4:$C$220,0))</f>
        <v>Белгород</v>
      </c>
      <c r="I544" s="78" t="str">
        <f>INDEX([1]общий!I$4:I$220,MATCH($C544,[1]общий!$C$4:$C$220,0))</f>
        <v>Бекетов О.В.(БеКСАй)</v>
      </c>
      <c r="J544" s="93">
        <v>31</v>
      </c>
      <c r="K544" s="97" t="s">
        <v>129</v>
      </c>
    </row>
    <row r="545" spans="2:11" x14ac:dyDescent="0.25">
      <c r="B545" s="93">
        <v>1</v>
      </c>
      <c r="C545" s="94" t="s">
        <v>226</v>
      </c>
      <c r="D545" s="77" t="str">
        <f>INDEX([1]общий!$D$4:$D$220,MATCH(C545,[1]общий!$C$4:$C$220,0))</f>
        <v>ж</v>
      </c>
      <c r="E545" s="78">
        <f>INDEX([1]общий!E$4:E$220,MATCH($C545,[1]общий!$C$4:$C$220,0))</f>
        <v>38050</v>
      </c>
      <c r="F545" s="78" t="str">
        <f>INDEX([1]общий!F$4:F$220,MATCH($C545,[1]общий!$C$4:$C$220,0))</f>
        <v>1 кю</v>
      </c>
      <c r="G545" s="78" t="str">
        <f>INDEX([1]общий!G$4:G$220,MATCH($C545,[1]общий!$C$4:$C$220,0))</f>
        <v>Москва</v>
      </c>
      <c r="H545" s="78" t="str">
        <f>INDEX([1]общий!H$4:H$220,MATCH($C545,[1]общий!$C$4:$C$220,0))</f>
        <v>Москва</v>
      </c>
      <c r="I545" s="78" t="str">
        <f>INDEX([1]общий!I$4:I$220,MATCH($C545,[1]общий!$C$4:$C$220,0))</f>
        <v>Киселев А.Б.</v>
      </c>
      <c r="J545" s="93">
        <v>31</v>
      </c>
      <c r="K545" s="97" t="s">
        <v>129</v>
      </c>
    </row>
    <row r="546" spans="2:11" x14ac:dyDescent="0.25">
      <c r="B546" s="93">
        <v>2</v>
      </c>
      <c r="C546" s="28" t="s">
        <v>285</v>
      </c>
      <c r="D546" s="77" t="str">
        <f>INDEX([1]общий!$D$4:$D$220,MATCH(C546,[1]общий!$C$4:$C$220,0))</f>
        <v>м</v>
      </c>
      <c r="E546" s="78">
        <f>INDEX([1]общий!E$4:E$220,MATCH($C546,[1]общий!$C$4:$C$220,0))</f>
        <v>36307</v>
      </c>
      <c r="F546" s="78" t="str">
        <f>INDEX([1]общий!F$4:F$220,MATCH($C546,[1]общий!$C$4:$C$220,0))</f>
        <v>4 кю</v>
      </c>
      <c r="G546" s="78" t="str">
        <f>INDEX([1]общий!G$4:G$220,MATCH($C546,[1]общий!$C$4:$C$220,0))</f>
        <v>Белгородская область</v>
      </c>
      <c r="H546" s="78" t="str">
        <f>INDEX([1]общий!H$4:H$220,MATCH($C546,[1]общий!$C$4:$C$220,0))</f>
        <v>Белгород</v>
      </c>
      <c r="I546" s="78" t="str">
        <f>INDEX([1]общий!I$4:I$220,MATCH($C546,[1]общий!$C$4:$C$220,0))</f>
        <v>Бекетов О.В.(БеКСАй)</v>
      </c>
      <c r="J546" s="93">
        <v>31</v>
      </c>
      <c r="K546" s="97" t="s">
        <v>129</v>
      </c>
    </row>
    <row r="547" spans="2:11" x14ac:dyDescent="0.25">
      <c r="B547" s="93">
        <v>3</v>
      </c>
      <c r="C547" s="28" t="s">
        <v>293</v>
      </c>
      <c r="D547" s="77" t="str">
        <f>INDEX([1]общий!$D$4:$D$220,MATCH(C547,[1]общий!$C$4:$C$220,0))</f>
        <v>м</v>
      </c>
      <c r="E547" s="78">
        <f>INDEX([1]общий!E$4:E$220,MATCH($C547,[1]общий!$C$4:$C$220,0))</f>
        <v>34627</v>
      </c>
      <c r="F547" s="78" t="str">
        <f>INDEX([1]общий!F$4:F$220,MATCH($C547,[1]общий!$C$4:$C$220,0))</f>
        <v>2 дан</v>
      </c>
      <c r="G547" s="78" t="str">
        <f>INDEX([1]общий!G$4:G$220,MATCH($C547,[1]общий!$C$4:$C$220,0))</f>
        <v>Москва</v>
      </c>
      <c r="H547" s="78" t="str">
        <f>INDEX([1]общий!H$4:H$220,MATCH($C547,[1]общий!$C$4:$C$220,0))</f>
        <v>Москва</v>
      </c>
      <c r="I547" s="78" t="str">
        <f>INDEX([1]общий!I$4:I$220,MATCH($C547,[1]общий!$C$4:$C$220,0))</f>
        <v>Бобриков С.Н.</v>
      </c>
      <c r="J547" s="93">
        <v>27</v>
      </c>
      <c r="K547" s="97" t="s">
        <v>134</v>
      </c>
    </row>
    <row r="548" spans="2:11" x14ac:dyDescent="0.25">
      <c r="B548" s="93">
        <v>4</v>
      </c>
      <c r="C548" s="94" t="s">
        <v>290</v>
      </c>
      <c r="D548" s="77" t="str">
        <f>INDEX([1]общий!$D$4:$D$220,MATCH(C548,[1]общий!$C$4:$C$220,0))</f>
        <v>м</v>
      </c>
      <c r="E548" s="78">
        <f>INDEX([1]общий!E$4:E$220,MATCH($C548,[1]общий!$C$4:$C$220,0))</f>
        <v>28151</v>
      </c>
      <c r="F548" s="78" t="str">
        <f>INDEX([1]общий!F$4:F$220,MATCH($C548,[1]общий!$C$4:$C$220,0))</f>
        <v>2 дан</v>
      </c>
      <c r="G548" s="78" t="str">
        <f>INDEX([1]общий!G$4:G$220,MATCH($C548,[1]общий!$C$4:$C$220,0))</f>
        <v>Московская область</v>
      </c>
      <c r="H548" s="78" t="str">
        <f>INDEX([1]общий!H$4:H$220,MATCH($C548,[1]общий!$C$4:$C$220,0))</f>
        <v>Реутов</v>
      </c>
      <c r="I548" s="78" t="str">
        <f>INDEX([1]общий!I$4:I$220,MATCH($C548,[1]общий!$C$4:$C$220,0))</f>
        <v>Карашевский А.В.</v>
      </c>
      <c r="J548" s="93">
        <v>27</v>
      </c>
      <c r="K548" s="97" t="s">
        <v>134</v>
      </c>
    </row>
    <row r="549" spans="2:11" x14ac:dyDescent="0.25">
      <c r="B549" s="93">
        <v>5</v>
      </c>
      <c r="C549" s="94" t="s">
        <v>273</v>
      </c>
      <c r="D549" s="77" t="str">
        <f>INDEX([1]общий!$D$4:$D$220,MATCH(C549,[1]общий!$C$4:$C$220,0))</f>
        <v>м</v>
      </c>
      <c r="E549" s="78">
        <f>INDEX([1]общий!E$4:E$220,MATCH($C549,[1]общий!$C$4:$C$220,0))</f>
        <v>36892</v>
      </c>
      <c r="F549" s="78" t="str">
        <f>INDEX([1]общий!F$4:F$220,MATCH($C549,[1]общий!$C$4:$C$220,0))</f>
        <v>1 дан</v>
      </c>
      <c r="G549" s="78" t="str">
        <f>INDEX([1]общий!G$4:G$220,MATCH($C549,[1]общий!$C$4:$C$220,0))</f>
        <v>Белгородская область</v>
      </c>
      <c r="H549" s="78" t="str">
        <f>INDEX([1]общий!H$4:H$220,MATCH($C549,[1]общий!$C$4:$C$220,0))</f>
        <v>Старый Оскол</v>
      </c>
      <c r="I549" s="78" t="str">
        <f>INDEX([1]общий!I$4:I$220,MATCH($C549,[1]общий!$C$4:$C$220,0))</f>
        <v>Бобриков С.Н.</v>
      </c>
      <c r="J549" s="93">
        <v>27</v>
      </c>
      <c r="K549" s="97" t="s">
        <v>134</v>
      </c>
    </row>
    <row r="550" spans="2:11" x14ac:dyDescent="0.25">
      <c r="B550" s="93">
        <v>6</v>
      </c>
      <c r="C550" s="28" t="s">
        <v>294</v>
      </c>
      <c r="D550" s="77" t="str">
        <f>INDEX([1]общий!$D$4:$D$220,MATCH(C550,[1]общий!$C$4:$C$220,0))</f>
        <v>м</v>
      </c>
      <c r="E550" s="78">
        <f>INDEX([1]общий!E$4:E$220,MATCH($C550,[1]общий!$C$4:$C$220,0))</f>
        <v>30466</v>
      </c>
      <c r="F550" s="78" t="str">
        <f>INDEX([1]общий!F$4:F$220,MATCH($C550,[1]общий!$C$4:$C$220,0))</f>
        <v>3 дан</v>
      </c>
      <c r="G550" s="78" t="str">
        <f>INDEX([1]общий!G$4:G$220,MATCH($C550,[1]общий!$C$4:$C$220,0))</f>
        <v>Москва</v>
      </c>
      <c r="H550" s="78" t="str">
        <f>INDEX([1]общий!H$4:H$220,MATCH($C550,[1]общий!$C$4:$C$220,0))</f>
        <v>Москва</v>
      </c>
      <c r="I550" s="78" t="str">
        <f>INDEX([1]общий!I$4:I$220,MATCH($C550,[1]общий!$C$4:$C$220,0))</f>
        <v>Карашевский А.В.</v>
      </c>
      <c r="J550" s="93">
        <v>27</v>
      </c>
      <c r="K550" s="97" t="s">
        <v>134</v>
      </c>
    </row>
    <row r="551" spans="2:11" x14ac:dyDescent="0.25">
      <c r="B551" s="93">
        <v>1</v>
      </c>
      <c r="C551" s="94" t="s">
        <v>306</v>
      </c>
      <c r="D551" s="77" t="str">
        <f>INDEX([1]общий!$D$4:$D$220,MATCH(C551,[1]общий!$C$4:$C$220,0))</f>
        <v>ж</v>
      </c>
      <c r="E551" s="78">
        <f>INDEX([1]общий!E$4:E$220,MATCH($C551,[1]общий!$C$4:$C$220,0))</f>
        <v>27285</v>
      </c>
      <c r="F551" s="78" t="str">
        <f>INDEX([1]общий!F$4:F$220,MATCH($C551,[1]общий!$C$4:$C$220,0))</f>
        <v>2 дан</v>
      </c>
      <c r="G551" s="78" t="str">
        <f>INDEX([1]общий!G$4:G$220,MATCH($C551,[1]общий!$C$4:$C$220,0))</f>
        <v>Белгородская область</v>
      </c>
      <c r="H551" s="78" t="str">
        <f>INDEX([1]общий!H$4:H$220,MATCH($C551,[1]общий!$C$4:$C$220,0))</f>
        <v>Белгород</v>
      </c>
      <c r="I551" s="78" t="str">
        <f>INDEX([1]общий!I$4:I$220,MATCH($C551,[1]общий!$C$4:$C$220,0))</f>
        <v>Бекетов О.В.(БеКСАй)</v>
      </c>
      <c r="J551" s="93"/>
      <c r="K551" s="97"/>
    </row>
    <row r="552" spans="2:11" x14ac:dyDescent="0.25">
      <c r="B552" s="93">
        <v>2</v>
      </c>
      <c r="C552" s="28" t="s">
        <v>307</v>
      </c>
      <c r="D552" s="77" t="str">
        <f>INDEX([1]общий!$D$4:$D$220,MATCH(C552,[1]общий!$C$4:$C$220,0))</f>
        <v>м</v>
      </c>
      <c r="E552" s="78">
        <f>INDEX([1]общий!E$4:E$220,MATCH($C552,[1]общий!$C$4:$C$220,0))</f>
        <v>36715</v>
      </c>
      <c r="F552" s="78" t="str">
        <f>INDEX([1]общий!F$4:F$220,MATCH($C552,[1]общий!$C$4:$C$220,0))</f>
        <v>1 дан</v>
      </c>
      <c r="G552" s="78" t="str">
        <f>INDEX([1]общий!G$4:G$220,MATCH($C552,[1]общий!$C$4:$C$220,0))</f>
        <v>Москва</v>
      </c>
      <c r="H552" s="78" t="str">
        <f>INDEX([1]общий!H$4:H$220,MATCH($C552,[1]общий!$C$4:$C$220,0))</f>
        <v>Москва</v>
      </c>
      <c r="I552" s="78" t="str">
        <f>INDEX([1]общий!I$4:I$220,MATCH($C552,[1]общий!$C$4:$C$220,0))</f>
        <v>Солоницын И.Н. (Буюкан)</v>
      </c>
      <c r="J552" s="93"/>
      <c r="K552" s="97"/>
    </row>
    <row r="553" spans="2:11" x14ac:dyDescent="0.25">
      <c r="B553" s="93">
        <v>3</v>
      </c>
      <c r="C553" s="94" t="s">
        <v>267</v>
      </c>
      <c r="D553" s="77" t="str">
        <f>INDEX([1]общий!$D$4:$D$220,MATCH(C553,[1]общий!$C$4:$C$220,0))</f>
        <v>м</v>
      </c>
      <c r="E553" s="78" t="str">
        <f>INDEX([1]общий!E$4:E$220,MATCH($C553,[1]общий!$C$4:$C$220,0))</f>
        <v>01.05.2003</v>
      </c>
      <c r="F553" s="78" t="str">
        <f>INDEX([1]общий!F$4:F$220,MATCH($C553,[1]общий!$C$4:$C$220,0))</f>
        <v>4 кю</v>
      </c>
      <c r="G553" s="78" t="str">
        <f>INDEX([1]общий!G$4:G$220,MATCH($C553,[1]общий!$C$4:$C$220,0))</f>
        <v>Белгородская область</v>
      </c>
      <c r="H553" s="78" t="str">
        <f>INDEX([1]общий!H$4:H$220,MATCH($C553,[1]общий!$C$4:$C$220,0))</f>
        <v>Белгород</v>
      </c>
      <c r="I553" s="78" t="str">
        <f>INDEX([1]общий!I$4:I$220,MATCH($C553,[1]общий!$C$4:$C$220,0))</f>
        <v>Бекетов О.В.(БеКСАй)</v>
      </c>
      <c r="J553" s="93"/>
      <c r="K553" s="97"/>
    </row>
    <row r="554" spans="2:11" ht="15.75" thickBot="1" x14ac:dyDescent="0.3">
      <c r="B554" s="93">
        <v>4</v>
      </c>
      <c r="C554" s="94" t="s">
        <v>297</v>
      </c>
      <c r="D554" s="77" t="str">
        <f>INDEX([1]общий!$D$4:$D$220,MATCH(C554,[1]общий!$C$4:$C$220,0))</f>
        <v>м</v>
      </c>
      <c r="E554" s="78">
        <f>INDEX([1]общий!E$4:E$220,MATCH($C554,[1]общий!$C$4:$C$220,0))</f>
        <v>27263</v>
      </c>
      <c r="F554" s="78" t="str">
        <f>INDEX([1]общий!F$4:F$220,MATCH($C554,[1]общий!$C$4:$C$220,0))</f>
        <v>3 кю</v>
      </c>
      <c r="G554" s="78" t="str">
        <f>INDEX([1]общий!G$4:G$220,MATCH($C554,[1]общий!$C$4:$C$220,0))</f>
        <v>Москва</v>
      </c>
      <c r="H554" s="78" t="str">
        <f>INDEX([1]общий!H$4:H$220,MATCH($C554,[1]общий!$C$4:$C$220,0))</f>
        <v>Москва</v>
      </c>
      <c r="I554" s="78" t="str">
        <f>INDEX([1]общий!I$4:I$220,MATCH($C554,[1]общий!$C$4:$C$220,0))</f>
        <v>Карашевский А.В.</v>
      </c>
      <c r="J554" s="93"/>
      <c r="K554" s="97"/>
    </row>
    <row r="555" spans="2:11" ht="15.75" thickBot="1" x14ac:dyDescent="0.3">
      <c r="B555" s="57" t="s">
        <v>92</v>
      </c>
      <c r="C555" s="58"/>
      <c r="D555" s="58"/>
      <c r="E555" s="58"/>
      <c r="F555" s="58"/>
      <c r="G555" s="58"/>
      <c r="H555" s="58"/>
      <c r="I555" s="58"/>
      <c r="J555" s="58"/>
      <c r="K555" s="59"/>
    </row>
    <row r="556" spans="2:11" x14ac:dyDescent="0.25">
      <c r="B556" s="93">
        <v>1</v>
      </c>
      <c r="C556" s="94" t="s">
        <v>283</v>
      </c>
      <c r="D556" s="77" t="str">
        <f>INDEX([1]общий!$D$4:$D$220,MATCH(C556,[1]общий!$C$4:$C$220,0))</f>
        <v>м</v>
      </c>
      <c r="E556" s="78">
        <f>INDEX([1]общий!E$4:E$220,MATCH($C556,[1]общий!$C$4:$C$220,0))</f>
        <v>36330</v>
      </c>
      <c r="F556" s="78" t="str">
        <f>INDEX([1]общий!F$4:F$220,MATCH($C556,[1]общий!$C$4:$C$220,0))</f>
        <v>2 дан</v>
      </c>
      <c r="G556" s="78" t="str">
        <f>INDEX([1]общий!G$4:G$220,MATCH($C556,[1]общий!$C$4:$C$220,0))</f>
        <v>Курская область</v>
      </c>
      <c r="H556" s="78" t="str">
        <f>INDEX([1]общий!H$4:H$220,MATCH($C556,[1]общий!$C$4:$C$220,0))</f>
        <v>Курск</v>
      </c>
      <c r="I556" s="78" t="str">
        <f>INDEX([1]общий!I$4:I$220,MATCH($C556,[1]общий!$C$4:$C$220,0))</f>
        <v>Щепихин А.А.</v>
      </c>
      <c r="J556" s="93">
        <v>42</v>
      </c>
      <c r="K556" s="97" t="s">
        <v>58</v>
      </c>
    </row>
    <row r="557" spans="2:11" x14ac:dyDescent="0.25">
      <c r="B557" s="93">
        <v>2</v>
      </c>
      <c r="C557" s="28" t="s">
        <v>282</v>
      </c>
      <c r="D557" s="77" t="str">
        <f>INDEX([1]общий!$D$4:$D$220,MATCH(C557,[1]общий!$C$4:$C$220,0))</f>
        <v>ж</v>
      </c>
      <c r="E557" s="78">
        <f>INDEX([1]общий!E$4:E$220,MATCH($C557,[1]общий!$C$4:$C$220,0))</f>
        <v>31906</v>
      </c>
      <c r="F557" s="78" t="str">
        <f>INDEX([1]общий!F$4:F$220,MATCH($C557,[1]общий!$C$4:$C$220,0))</f>
        <v>2 дан</v>
      </c>
      <c r="G557" s="78" t="str">
        <f>INDEX([1]общий!G$4:G$220,MATCH($C557,[1]общий!$C$4:$C$220,0))</f>
        <v>Курская область</v>
      </c>
      <c r="H557" s="78" t="str">
        <f>INDEX([1]общий!H$4:H$220,MATCH($C557,[1]общий!$C$4:$C$220,0))</f>
        <v>Курск</v>
      </c>
      <c r="I557" s="78" t="str">
        <f>INDEX([1]общий!I$4:I$220,MATCH($C557,[1]общий!$C$4:$C$220,0))</f>
        <v>Щепихин А.А.</v>
      </c>
      <c r="J557" s="93">
        <v>42</v>
      </c>
      <c r="K557" s="97" t="s">
        <v>58</v>
      </c>
    </row>
    <row r="558" spans="2:11" x14ac:dyDescent="0.25">
      <c r="B558" s="93">
        <v>3</v>
      </c>
      <c r="C558" s="28" t="s">
        <v>302</v>
      </c>
      <c r="D558" s="77" t="str">
        <f>INDEX([1]общий!$D$4:$D$220,MATCH(C558,[1]общий!$C$4:$C$220,0))</f>
        <v>м</v>
      </c>
      <c r="E558" s="78">
        <f>INDEX([1]общий!E$4:E$220,MATCH($C558,[1]общий!$C$4:$C$220,0))</f>
        <v>26761</v>
      </c>
      <c r="F558" s="78" t="str">
        <f>INDEX([1]общий!F$4:F$220,MATCH($C558,[1]общий!$C$4:$C$220,0))</f>
        <v>4 дан</v>
      </c>
      <c r="G558" s="78" t="str">
        <f>INDEX([1]общий!G$4:G$220,MATCH($C558,[1]общий!$C$4:$C$220,0))</f>
        <v>Белгородская область</v>
      </c>
      <c r="H558" s="78" t="str">
        <f>INDEX([1]общий!H$4:H$220,MATCH($C558,[1]общий!$C$4:$C$220,0))</f>
        <v>Белгород</v>
      </c>
      <c r="I558" s="78" t="str">
        <f>INDEX([1]общий!I$4:I$220,MATCH($C558,[1]общий!$C$4:$C$220,0))</f>
        <v>Бекетов О.В.(БеКСАй)</v>
      </c>
      <c r="J558" s="93">
        <v>38</v>
      </c>
      <c r="K558" s="97" t="s">
        <v>61</v>
      </c>
    </row>
    <row r="559" spans="2:11" x14ac:dyDescent="0.25">
      <c r="B559" s="93">
        <v>4</v>
      </c>
      <c r="C559" s="94" t="s">
        <v>284</v>
      </c>
      <c r="D559" s="77" t="str">
        <f>INDEX([1]общий!$D$4:$D$220,MATCH(C559,[1]общий!$C$4:$C$220,0))</f>
        <v>м</v>
      </c>
      <c r="E559" s="78">
        <f>INDEX([1]общий!E$4:E$220,MATCH($C559,[1]общий!$C$4:$C$220,0))</f>
        <v>30936</v>
      </c>
      <c r="F559" s="78" t="str">
        <f>INDEX([1]общий!F$4:F$220,MATCH($C559,[1]общий!$C$4:$C$220,0))</f>
        <v>1 кю</v>
      </c>
      <c r="G559" s="78" t="str">
        <f>INDEX([1]общий!G$4:G$220,MATCH($C559,[1]общий!$C$4:$C$220,0))</f>
        <v>Белгородская область</v>
      </c>
      <c r="H559" s="78" t="str">
        <f>INDEX([1]общий!H$4:H$220,MATCH($C559,[1]общий!$C$4:$C$220,0))</f>
        <v>Белгород</v>
      </c>
      <c r="I559" s="78" t="str">
        <f>INDEX([1]общий!I$4:I$220,MATCH($C559,[1]общий!$C$4:$C$220,0))</f>
        <v>Бекетов О.В.(БеКСАй)</v>
      </c>
      <c r="J559" s="93">
        <v>38</v>
      </c>
      <c r="K559" s="97" t="s">
        <v>61</v>
      </c>
    </row>
    <row r="560" spans="2:11" x14ac:dyDescent="0.25">
      <c r="B560" s="93">
        <v>5</v>
      </c>
      <c r="C560" s="94" t="s">
        <v>303</v>
      </c>
      <c r="D560" s="77" t="str">
        <f>INDEX([1]общий!$D$4:$D$220,MATCH(C560,[1]общий!$C$4:$C$220,0))</f>
        <v>м</v>
      </c>
      <c r="E560" s="78">
        <f>INDEX([1]общий!E$4:E$220,MATCH($C560,[1]общий!$C$4:$C$220,0))</f>
        <v>25650</v>
      </c>
      <c r="F560" s="78" t="str">
        <f>INDEX([1]общий!F$4:F$220,MATCH($C560,[1]общий!$C$4:$C$220,0))</f>
        <v>2 дан</v>
      </c>
      <c r="G560" s="78" t="str">
        <f>INDEX([1]общий!G$4:G$220,MATCH($C560,[1]общий!$C$4:$C$220,0))</f>
        <v>Московская область</v>
      </c>
      <c r="H560" s="78" t="str">
        <f>INDEX([1]общий!H$4:H$220,MATCH($C560,[1]общий!$C$4:$C$220,0))</f>
        <v>Раменское</v>
      </c>
      <c r="I560" s="78" t="str">
        <f>INDEX([1]общий!I$4:I$220,MATCH($C560,[1]общий!$C$4:$C$220,0))</f>
        <v>Токмаков В.И. (Ирими)</v>
      </c>
      <c r="J560" s="93">
        <v>35</v>
      </c>
      <c r="K560" s="97" t="s">
        <v>95</v>
      </c>
    </row>
    <row r="561" spans="2:11" x14ac:dyDescent="0.25">
      <c r="B561" s="93">
        <v>6</v>
      </c>
      <c r="C561" s="94" t="s">
        <v>304</v>
      </c>
      <c r="D561" s="77" t="str">
        <f>INDEX([1]общий!$D$4:$D$220,MATCH(C561,[1]общий!$C$4:$C$220,0))</f>
        <v>м</v>
      </c>
      <c r="E561" s="78">
        <f>INDEX([1]общий!E$4:E$220,MATCH($C561,[1]общий!$C$4:$C$220,0))</f>
        <v>32484</v>
      </c>
      <c r="F561" s="78" t="str">
        <f>INDEX([1]общий!F$4:F$220,MATCH($C561,[1]общий!$C$4:$C$220,0))</f>
        <v>2 дан</v>
      </c>
      <c r="G561" s="78" t="str">
        <f>INDEX([1]общий!G$4:G$220,MATCH($C561,[1]общий!$C$4:$C$220,0))</f>
        <v>Московская область</v>
      </c>
      <c r="H561" s="78" t="str">
        <f>INDEX([1]общий!H$4:H$220,MATCH($C561,[1]общий!$C$4:$C$220,0))</f>
        <v>Раменское</v>
      </c>
      <c r="I561" s="78" t="str">
        <f>INDEX([1]общий!I$4:I$220,MATCH($C561,[1]общий!$C$4:$C$220,0))</f>
        <v>Волков В.А. (Ирими)</v>
      </c>
      <c r="J561" s="93">
        <v>35</v>
      </c>
      <c r="K561" s="97" t="s">
        <v>95</v>
      </c>
    </row>
    <row r="562" spans="2:11" x14ac:dyDescent="0.25">
      <c r="B562" s="93">
        <v>7</v>
      </c>
      <c r="C562" s="94" t="s">
        <v>287</v>
      </c>
      <c r="D562" s="77" t="str">
        <f>INDEX([1]общий!$D$4:$D$220,MATCH(C562,[1]общий!$C$4:$C$220,0))</f>
        <v>м</v>
      </c>
      <c r="E562" s="78">
        <f>INDEX([1]общий!E$4:E$220,MATCH($C562,[1]общий!$C$4:$C$220,0))</f>
        <v>34972</v>
      </c>
      <c r="F562" s="78" t="str">
        <f>INDEX([1]общий!F$4:F$220,MATCH($C562,[1]общий!$C$4:$C$220,0))</f>
        <v>2 дан</v>
      </c>
      <c r="G562" s="78" t="str">
        <f>INDEX([1]общий!G$4:G$220,MATCH($C562,[1]общий!$C$4:$C$220,0))</f>
        <v>Москва</v>
      </c>
      <c r="H562" s="78" t="str">
        <f>INDEX([1]общий!H$4:H$220,MATCH($C562,[1]общий!$C$4:$C$220,0))</f>
        <v>Москва</v>
      </c>
      <c r="I562" s="78" t="str">
        <f>INDEX([1]общий!I$4:I$220,MATCH($C562,[1]общий!$C$4:$C$220,0))</f>
        <v xml:space="preserve">Кочетов П.В. (МРО ФТА) </v>
      </c>
      <c r="J562" s="93">
        <v>33</v>
      </c>
      <c r="K562" s="97" t="s">
        <v>94</v>
      </c>
    </row>
    <row r="563" spans="2:11" x14ac:dyDescent="0.25">
      <c r="B563" s="93">
        <v>8</v>
      </c>
      <c r="C563" s="28" t="s">
        <v>286</v>
      </c>
      <c r="D563" s="77" t="str">
        <f>INDEX([1]общий!$D$4:$D$220,MATCH(C563,[1]общий!$C$4:$C$220,0))</f>
        <v>м</v>
      </c>
      <c r="E563" s="78">
        <f>INDEX([1]общий!E$4:E$220,MATCH($C563,[1]общий!$C$4:$C$220,0))</f>
        <v>33644</v>
      </c>
      <c r="F563" s="78" t="str">
        <f>INDEX([1]общий!F$4:F$220,MATCH($C563,[1]общий!$C$4:$C$220,0))</f>
        <v>2 кю</v>
      </c>
      <c r="G563" s="78" t="str">
        <f>INDEX([1]общий!G$4:G$220,MATCH($C563,[1]общий!$C$4:$C$220,0))</f>
        <v>Москва</v>
      </c>
      <c r="H563" s="78" t="str">
        <f>INDEX([1]общий!H$4:H$220,MATCH($C563,[1]общий!$C$4:$C$220,0))</f>
        <v>Москва</v>
      </c>
      <c r="I563" s="78" t="str">
        <f>INDEX([1]общий!I$4:I$220,MATCH($C563,[1]общий!$C$4:$C$220,0))</f>
        <v xml:space="preserve">Кочетов П.В. (МРО ФТА) </v>
      </c>
      <c r="J563" s="93">
        <v>33</v>
      </c>
      <c r="K563" s="97" t="s">
        <v>94</v>
      </c>
    </row>
    <row r="564" spans="2:11" x14ac:dyDescent="0.25">
      <c r="B564" s="93">
        <v>9</v>
      </c>
      <c r="C564" s="94" t="s">
        <v>300</v>
      </c>
      <c r="D564" s="77" t="str">
        <f>INDEX([1]общий!$D$4:$D$220,MATCH(C564,[1]общий!$C$4:$C$220,0))</f>
        <v>м</v>
      </c>
      <c r="E564" s="78">
        <f>INDEX([1]общий!E$4:E$220,MATCH($C564,[1]общий!$C$4:$C$220,0))</f>
        <v>31354</v>
      </c>
      <c r="F564" s="78" t="str">
        <f>INDEX([1]общий!F$4:F$220,MATCH($C564,[1]общий!$C$4:$C$220,0))</f>
        <v>3 кю</v>
      </c>
      <c r="G564" s="78" t="str">
        <f>INDEX([1]общий!G$4:G$220,MATCH($C564,[1]общий!$C$4:$C$220,0))</f>
        <v>Белгородская область</v>
      </c>
      <c r="H564" s="78" t="str">
        <f>INDEX([1]общий!H$4:H$220,MATCH($C564,[1]общий!$C$4:$C$220,0))</f>
        <v>Белгород</v>
      </c>
      <c r="I564" s="78" t="str">
        <f>INDEX([1]общий!I$4:I$220,MATCH($C564,[1]общий!$C$4:$C$220,0))</f>
        <v>Бекетов О.В.(БеКСАй)</v>
      </c>
      <c r="J564" s="93">
        <v>33</v>
      </c>
      <c r="K564" s="97" t="s">
        <v>291</v>
      </c>
    </row>
    <row r="565" spans="2:11" x14ac:dyDescent="0.25">
      <c r="B565" s="93">
        <v>10</v>
      </c>
      <c r="C565" s="94" t="s">
        <v>251</v>
      </c>
      <c r="D565" s="77" t="str">
        <f>INDEX([1]общий!$D$4:$D$220,MATCH(C565,[1]общий!$C$4:$C$220,0))</f>
        <v>м</v>
      </c>
      <c r="E565" s="78">
        <f>INDEX([1]общий!E$4:E$220,MATCH($C565,[1]общий!$C$4:$C$220,0))</f>
        <v>37544</v>
      </c>
      <c r="F565" s="78" t="str">
        <f>INDEX([1]общий!F$4:F$220,MATCH($C565,[1]общий!$C$4:$C$220,0))</f>
        <v>2 кю</v>
      </c>
      <c r="G565" s="78" t="str">
        <f>INDEX([1]общий!G$4:G$220,MATCH($C565,[1]общий!$C$4:$C$220,0))</f>
        <v>Белгородская область</v>
      </c>
      <c r="H565" s="78" t="str">
        <f>INDEX([1]общий!H$4:H$220,MATCH($C565,[1]общий!$C$4:$C$220,0))</f>
        <v>Белгород</v>
      </c>
      <c r="I565" s="78" t="str">
        <f>INDEX([1]общий!I$4:I$220,MATCH($C565,[1]общий!$C$4:$C$220,0))</f>
        <v>Бекетов О.В.(БеКСАй)</v>
      </c>
      <c r="J565" s="93">
        <v>33</v>
      </c>
      <c r="K565" s="97" t="s">
        <v>291</v>
      </c>
    </row>
    <row r="566" spans="2:11" ht="15.75" thickBot="1" x14ac:dyDescent="0.3">
      <c r="B566" s="48" t="s">
        <v>96</v>
      </c>
      <c r="C566" s="41"/>
      <c r="D566" s="41"/>
      <c r="E566" s="41"/>
      <c r="F566" s="41"/>
      <c r="G566" s="41"/>
      <c r="H566" s="41"/>
      <c r="I566" s="41"/>
      <c r="J566" s="41"/>
      <c r="K566" s="41"/>
    </row>
    <row r="567" spans="2:11" ht="15.75" thickBot="1" x14ac:dyDescent="0.3">
      <c r="B567" s="80" t="s">
        <v>308</v>
      </c>
      <c r="C567" s="81"/>
      <c r="D567" s="81"/>
      <c r="E567" s="81"/>
      <c r="F567" s="81"/>
      <c r="G567" s="81"/>
      <c r="H567" s="81"/>
      <c r="I567" s="81"/>
      <c r="J567" s="81"/>
      <c r="K567" s="82"/>
    </row>
    <row r="568" spans="2:11" x14ac:dyDescent="0.25">
      <c r="B568" s="90">
        <v>1</v>
      </c>
      <c r="C568" s="91" t="s">
        <v>309</v>
      </c>
      <c r="D568" s="77" t="str">
        <f>INDEX([1]общий!$D$4:$D$220,MATCH(C568,[1]общий!$C$4:$C$220,0))</f>
        <v>м</v>
      </c>
      <c r="E568" s="78">
        <f>INDEX([1]общий!E$4:E$220,MATCH($C568,[1]общий!$C$4:$C$220,0))</f>
        <v>35435</v>
      </c>
      <c r="F568" s="78" t="str">
        <f>INDEX([1]общий!F$4:F$220,MATCH($C568,[1]общий!$C$4:$C$220,0))</f>
        <v>2 дан</v>
      </c>
      <c r="G568" s="78" t="str">
        <f>INDEX([1]общий!G$4:G$220,MATCH($C568,[1]общий!$C$4:$C$220,0))</f>
        <v>Курская область</v>
      </c>
      <c r="H568" s="78" t="str">
        <f>INDEX([1]общий!H$4:H$220,MATCH($C568,[1]общий!$C$4:$C$220,0))</f>
        <v>Курск</v>
      </c>
      <c r="I568" s="78" t="str">
        <f>INDEX([1]общий!I$4:I$220,MATCH($C568,[1]общий!$C$4:$C$220,0))</f>
        <v>Щепихин А.А.</v>
      </c>
      <c r="J568" s="29"/>
      <c r="K568" s="29">
        <v>1</v>
      </c>
    </row>
    <row r="569" spans="2:11" x14ac:dyDescent="0.25">
      <c r="B569" s="90">
        <v>2</v>
      </c>
      <c r="C569" s="91" t="s">
        <v>283</v>
      </c>
      <c r="D569" s="77" t="str">
        <f>INDEX([1]общий!$D$4:$D$220,MATCH(C569,[1]общий!$C$4:$C$220,0))</f>
        <v>м</v>
      </c>
      <c r="E569" s="78">
        <f>INDEX([1]общий!E$4:E$220,MATCH($C569,[1]общий!$C$4:$C$220,0))</f>
        <v>36330</v>
      </c>
      <c r="F569" s="78" t="str">
        <f>INDEX([1]общий!F$4:F$220,MATCH($C569,[1]общий!$C$4:$C$220,0))</f>
        <v>2 дан</v>
      </c>
      <c r="G569" s="78" t="str">
        <f>INDEX([1]общий!G$4:G$220,MATCH($C569,[1]общий!$C$4:$C$220,0))</f>
        <v>Курская область</v>
      </c>
      <c r="H569" s="78" t="str">
        <f>INDEX([1]общий!H$4:H$220,MATCH($C569,[1]общий!$C$4:$C$220,0))</f>
        <v>Курск</v>
      </c>
      <c r="I569" s="78" t="str">
        <f>INDEX([1]общий!I$4:I$220,MATCH($C569,[1]общий!$C$4:$C$220,0))</f>
        <v>Щепихин А.А.</v>
      </c>
      <c r="J569" s="29"/>
      <c r="K569" s="29">
        <v>2</v>
      </c>
    </row>
    <row r="570" spans="2:11" x14ac:dyDescent="0.25">
      <c r="B570" s="90">
        <v>3</v>
      </c>
      <c r="C570" s="91" t="s">
        <v>294</v>
      </c>
      <c r="D570" s="77" t="str">
        <f>INDEX([1]общий!$D$4:$D$220,MATCH(C570,[1]общий!$C$4:$C$220,0))</f>
        <v>м</v>
      </c>
      <c r="E570" s="78">
        <f>INDEX([1]общий!E$4:E$220,MATCH($C570,[1]общий!$C$4:$C$220,0))</f>
        <v>30466</v>
      </c>
      <c r="F570" s="78" t="str">
        <f>INDEX([1]общий!F$4:F$220,MATCH($C570,[1]общий!$C$4:$C$220,0))</f>
        <v>3 дан</v>
      </c>
      <c r="G570" s="78" t="str">
        <f>INDEX([1]общий!G$4:G$220,MATCH($C570,[1]общий!$C$4:$C$220,0))</f>
        <v>Москва</v>
      </c>
      <c r="H570" s="78" t="str">
        <f>INDEX([1]общий!H$4:H$220,MATCH($C570,[1]общий!$C$4:$C$220,0))</f>
        <v>Москва</v>
      </c>
      <c r="I570" s="78" t="str">
        <f>INDEX([1]общий!I$4:I$220,MATCH($C570,[1]общий!$C$4:$C$220,0))</f>
        <v>Карашевский А.В.</v>
      </c>
      <c r="J570" s="29"/>
      <c r="K570" s="29">
        <v>3</v>
      </c>
    </row>
    <row r="571" spans="2:11" x14ac:dyDescent="0.25">
      <c r="B571" s="90">
        <v>4</v>
      </c>
      <c r="C571" s="91" t="s">
        <v>284</v>
      </c>
      <c r="D571" s="77" t="str">
        <f>INDEX([1]общий!$D$4:$D$220,MATCH(C571,[1]общий!$C$4:$C$220,0))</f>
        <v>м</v>
      </c>
      <c r="E571" s="78">
        <f>INDEX([1]общий!E$4:E$220,MATCH($C571,[1]общий!$C$4:$C$220,0))</f>
        <v>30936</v>
      </c>
      <c r="F571" s="78" t="str">
        <f>INDEX([1]общий!F$4:F$220,MATCH($C571,[1]общий!$C$4:$C$220,0))</f>
        <v>1 кю</v>
      </c>
      <c r="G571" s="78" t="str">
        <f>INDEX([1]общий!G$4:G$220,MATCH($C571,[1]общий!$C$4:$C$220,0))</f>
        <v>Белгородская область</v>
      </c>
      <c r="H571" s="78" t="str">
        <f>INDEX([1]общий!H$4:H$220,MATCH($C571,[1]общий!$C$4:$C$220,0))</f>
        <v>Белгород</v>
      </c>
      <c r="I571" s="78" t="str">
        <f>INDEX([1]общий!I$4:I$220,MATCH($C571,[1]общий!$C$4:$C$220,0))</f>
        <v>Бекетов О.В.(БеКСАй)</v>
      </c>
      <c r="J571" s="29"/>
      <c r="K571" s="33">
        <v>3</v>
      </c>
    </row>
    <row r="572" spans="2:11" x14ac:dyDescent="0.25">
      <c r="B572" s="90">
        <v>5</v>
      </c>
      <c r="C572" s="91" t="s">
        <v>286</v>
      </c>
      <c r="D572" s="77" t="str">
        <f>INDEX([1]общий!$D$4:$D$220,MATCH(C572,[1]общий!$C$4:$C$220,0))</f>
        <v>м</v>
      </c>
      <c r="E572" s="78">
        <f>INDEX([1]общий!E$4:E$220,MATCH($C572,[1]общий!$C$4:$C$220,0))</f>
        <v>33644</v>
      </c>
      <c r="F572" s="78" t="str">
        <f>INDEX([1]общий!F$4:F$220,MATCH($C572,[1]общий!$C$4:$C$220,0))</f>
        <v>2 кю</v>
      </c>
      <c r="G572" s="78" t="str">
        <f>INDEX([1]общий!G$4:G$220,MATCH($C572,[1]общий!$C$4:$C$220,0))</f>
        <v>Москва</v>
      </c>
      <c r="H572" s="78" t="str">
        <f>INDEX([1]общий!H$4:H$220,MATCH($C572,[1]общий!$C$4:$C$220,0))</f>
        <v>Москва</v>
      </c>
      <c r="I572" s="78" t="str">
        <f>INDEX([1]общий!I$4:I$220,MATCH($C572,[1]общий!$C$4:$C$220,0))</f>
        <v xml:space="preserve">Кочетов П.В. (МРО ФТА) </v>
      </c>
      <c r="J572" s="29"/>
      <c r="K572" s="33" t="s">
        <v>47</v>
      </c>
    </row>
    <row r="573" spans="2:11" ht="15.75" thickBot="1" x14ac:dyDescent="0.3">
      <c r="B573" s="90">
        <v>6</v>
      </c>
      <c r="C573" s="91" t="s">
        <v>293</v>
      </c>
      <c r="D573" s="77" t="str">
        <f>INDEX([1]общий!$D$4:$D$220,MATCH(C573,[1]общий!$C$4:$C$220,0))</f>
        <v>м</v>
      </c>
      <c r="E573" s="78">
        <f>INDEX([1]общий!E$4:E$220,MATCH($C573,[1]общий!$C$4:$C$220,0))</f>
        <v>34627</v>
      </c>
      <c r="F573" s="78" t="str">
        <f>INDEX([1]общий!F$4:F$220,MATCH($C573,[1]общий!$C$4:$C$220,0))</f>
        <v>2 дан</v>
      </c>
      <c r="G573" s="78" t="str">
        <f>INDEX([1]общий!G$4:G$220,MATCH($C573,[1]общий!$C$4:$C$220,0))</f>
        <v>Москва</v>
      </c>
      <c r="H573" s="78" t="str">
        <f>INDEX([1]общий!H$4:H$220,MATCH($C573,[1]общий!$C$4:$C$220,0))</f>
        <v>Москва</v>
      </c>
      <c r="I573" s="78" t="str">
        <f>INDEX([1]общий!I$4:I$220,MATCH($C573,[1]общий!$C$4:$C$220,0))</f>
        <v>Бобриков С.Н.</v>
      </c>
      <c r="J573" s="29"/>
      <c r="K573" s="33" t="s">
        <v>47</v>
      </c>
    </row>
    <row r="574" spans="2:11" ht="15.75" thickBot="1" x14ac:dyDescent="0.3">
      <c r="B574" s="80" t="s">
        <v>310</v>
      </c>
      <c r="C574" s="81"/>
      <c r="D574" s="81"/>
      <c r="E574" s="81"/>
      <c r="F574" s="81"/>
      <c r="G574" s="81"/>
      <c r="H574" s="81"/>
      <c r="I574" s="81"/>
      <c r="J574" s="81"/>
      <c r="K574" s="82"/>
    </row>
    <row r="575" spans="2:11" ht="15.75" thickBot="1" x14ac:dyDescent="0.3">
      <c r="B575" s="90">
        <v>1</v>
      </c>
      <c r="C575" s="91" t="s">
        <v>282</v>
      </c>
      <c r="D575" s="77" t="str">
        <f>INDEX([1]общий!$D$4:$D$220,MATCH(C575,[1]общий!$C$4:$C$220,0))</f>
        <v>ж</v>
      </c>
      <c r="E575" s="78">
        <f>INDEX([1]общий!E$4:E$220,MATCH($C575,[1]общий!$C$4:$C$220,0))</f>
        <v>31906</v>
      </c>
      <c r="F575" s="78" t="str">
        <f>INDEX([1]общий!F$4:F$220,MATCH($C575,[1]общий!$C$4:$C$220,0))</f>
        <v>2 дан</v>
      </c>
      <c r="G575" s="78" t="str">
        <f>INDEX([1]общий!G$4:G$220,MATCH($C575,[1]общий!$C$4:$C$220,0))</f>
        <v>Курская область</v>
      </c>
      <c r="H575" s="78" t="str">
        <f>INDEX([1]общий!H$4:H$220,MATCH($C575,[1]общий!$C$4:$C$220,0))</f>
        <v>Курск</v>
      </c>
      <c r="I575" s="78" t="str">
        <f>INDEX([1]общий!I$4:I$220,MATCH($C575,[1]общий!$C$4:$C$220,0))</f>
        <v>Щепихин А.А.</v>
      </c>
      <c r="J575" s="29"/>
      <c r="K575" s="29">
        <v>1</v>
      </c>
    </row>
    <row r="576" spans="2:11" ht="15.75" thickBot="1" x14ac:dyDescent="0.3">
      <c r="B576" s="80" t="s">
        <v>311</v>
      </c>
      <c r="C576" s="81"/>
      <c r="D576" s="81"/>
      <c r="E576" s="81"/>
      <c r="F576" s="81"/>
      <c r="G576" s="81"/>
      <c r="H576" s="81"/>
      <c r="I576" s="81"/>
      <c r="J576" s="81"/>
      <c r="K576" s="82"/>
    </row>
    <row r="577" spans="2:11" x14ac:dyDescent="0.25">
      <c r="B577" s="28">
        <v>1</v>
      </c>
      <c r="C577" s="28" t="s">
        <v>305</v>
      </c>
      <c r="D577" s="77" t="str">
        <f>INDEX([1]общий!$D$4:$D$220,MATCH(C577,[1]общий!$C$4:$C$220,0))</f>
        <v>м</v>
      </c>
      <c r="E577" s="78">
        <f>INDEX([1]общий!E$4:E$220,MATCH($C577,[1]общий!$C$4:$C$220,0))</f>
        <v>29187</v>
      </c>
      <c r="F577" s="78" t="str">
        <f>INDEX([1]общий!F$4:F$220,MATCH($C577,[1]общий!$C$4:$C$220,0))</f>
        <v>1 кю</v>
      </c>
      <c r="G577" s="78" t="str">
        <f>INDEX([1]общий!G$4:G$220,MATCH($C577,[1]общий!$C$4:$C$220,0))</f>
        <v>Белгородская область</v>
      </c>
      <c r="H577" s="78" t="str">
        <f>INDEX([1]общий!H$4:H$220,MATCH($C577,[1]общий!$C$4:$C$220,0))</f>
        <v>Белгород</v>
      </c>
      <c r="I577" s="78" t="str">
        <f>INDEX([1]общий!I$4:I$220,MATCH($C577,[1]общий!$C$4:$C$220,0))</f>
        <v>Бекетов О.В.(БеКСАй)</v>
      </c>
      <c r="J577" s="29"/>
      <c r="K577" s="29">
        <v>1</v>
      </c>
    </row>
    <row r="578" spans="2:11" x14ac:dyDescent="0.25">
      <c r="B578" s="28">
        <v>2</v>
      </c>
      <c r="C578" s="28" t="s">
        <v>303</v>
      </c>
      <c r="D578" s="77" t="str">
        <f>INDEX([1]общий!$D$4:$D$220,MATCH(C578,[1]общий!$C$4:$C$220,0))</f>
        <v>м</v>
      </c>
      <c r="E578" s="78">
        <f>INDEX([1]общий!E$4:E$220,MATCH($C578,[1]общий!$C$4:$C$220,0))</f>
        <v>25650</v>
      </c>
      <c r="F578" s="78" t="str">
        <f>INDEX([1]общий!F$4:F$220,MATCH($C578,[1]общий!$C$4:$C$220,0))</f>
        <v>2 дан</v>
      </c>
      <c r="G578" s="78" t="str">
        <f>INDEX([1]общий!G$4:G$220,MATCH($C578,[1]общий!$C$4:$C$220,0))</f>
        <v>Московская область</v>
      </c>
      <c r="H578" s="78" t="str">
        <f>INDEX([1]общий!H$4:H$220,MATCH($C578,[1]общий!$C$4:$C$220,0))</f>
        <v>Раменское</v>
      </c>
      <c r="I578" s="78" t="str">
        <f>INDEX([1]общий!I$4:I$220,MATCH($C578,[1]общий!$C$4:$C$220,0))</f>
        <v>Токмаков В.И. (Ирими)</v>
      </c>
      <c r="J578" s="29"/>
      <c r="K578" s="29">
        <v>2</v>
      </c>
    </row>
    <row r="579" spans="2:11" x14ac:dyDescent="0.25">
      <c r="B579" s="28">
        <v>3</v>
      </c>
      <c r="C579" s="28" t="s">
        <v>297</v>
      </c>
      <c r="D579" s="77" t="str">
        <f>INDEX([1]общий!$D$4:$D$220,MATCH(C579,[1]общий!$C$4:$C$220,0))</f>
        <v>м</v>
      </c>
      <c r="E579" s="78">
        <f>INDEX([1]общий!E$4:E$220,MATCH($C579,[1]общий!$C$4:$C$220,0))</f>
        <v>27263</v>
      </c>
      <c r="F579" s="78" t="str">
        <f>INDEX([1]общий!F$4:F$220,MATCH($C579,[1]общий!$C$4:$C$220,0))</f>
        <v>3 кю</v>
      </c>
      <c r="G579" s="78" t="str">
        <f>INDEX([1]общий!G$4:G$220,MATCH($C579,[1]общий!$C$4:$C$220,0))</f>
        <v>Москва</v>
      </c>
      <c r="H579" s="78" t="str">
        <f>INDEX([1]общий!H$4:H$220,MATCH($C579,[1]общий!$C$4:$C$220,0))</f>
        <v>Москва</v>
      </c>
      <c r="I579" s="78" t="str">
        <f>INDEX([1]общий!I$4:I$220,MATCH($C579,[1]общий!$C$4:$C$220,0))</f>
        <v>Карашевский А.В.</v>
      </c>
      <c r="J579" s="29"/>
      <c r="K579" s="29">
        <v>3</v>
      </c>
    </row>
    <row r="580" spans="2:11" x14ac:dyDescent="0.25">
      <c r="B580" s="28">
        <v>4</v>
      </c>
      <c r="C580" s="28" t="s">
        <v>300</v>
      </c>
      <c r="D580" s="77" t="str">
        <f>INDEX([1]общий!$D$4:$D$220,MATCH(C580,[1]общий!$C$4:$C$220,0))</f>
        <v>м</v>
      </c>
      <c r="E580" s="78">
        <f>INDEX([1]общий!E$4:E$220,MATCH($C580,[1]общий!$C$4:$C$220,0))</f>
        <v>31354</v>
      </c>
      <c r="F580" s="78" t="str">
        <f>INDEX([1]общий!F$4:F$220,MATCH($C580,[1]общий!$C$4:$C$220,0))</f>
        <v>3 кю</v>
      </c>
      <c r="G580" s="78" t="str">
        <f>INDEX([1]общий!G$4:G$220,MATCH($C580,[1]общий!$C$4:$C$220,0))</f>
        <v>Белгородская область</v>
      </c>
      <c r="H580" s="78" t="str">
        <f>INDEX([1]общий!H$4:H$220,MATCH($C580,[1]общий!$C$4:$C$220,0))</f>
        <v>Белгород</v>
      </c>
      <c r="I580" s="78" t="str">
        <f>INDEX([1]общий!I$4:I$220,MATCH($C580,[1]общий!$C$4:$C$220,0))</f>
        <v>Бекетов О.В.(БеКСАй)</v>
      </c>
      <c r="J580" s="29"/>
      <c r="K580" s="29">
        <v>3</v>
      </c>
    </row>
    <row r="581" spans="2:11" x14ac:dyDescent="0.25">
      <c r="B581" s="28">
        <v>5</v>
      </c>
      <c r="C581" s="28" t="s">
        <v>261</v>
      </c>
      <c r="D581" s="49" t="str">
        <f>INDEX([1]общий!$D$4:$D$220,MATCH(C581,[1]общий!$C$4:$C$220,0))</f>
        <v>м</v>
      </c>
      <c r="E581" s="68">
        <f>INDEX([1]общий!E$4:E$220,MATCH($C581,[1]общий!$C$4:$C$220,0))</f>
        <v>36851</v>
      </c>
      <c r="F581" s="68" t="str">
        <f>INDEX([1]общий!F$4:F$220,MATCH($C581,[1]общий!$C$4:$C$220,0))</f>
        <v>1 кю</v>
      </c>
      <c r="G581" s="68" t="str">
        <f>INDEX([1]общий!G$4:G$220,MATCH($C581,[1]общий!$C$4:$C$220,0))</f>
        <v>Курская область</v>
      </c>
      <c r="H581" s="68" t="str">
        <f>INDEX([1]общий!H$4:H$220,MATCH($C581,[1]общий!$C$4:$C$220,0))</f>
        <v>Курск</v>
      </c>
      <c r="I581" s="68" t="str">
        <f>INDEX([1]общий!I$4:I$220,MATCH($C581,[1]общий!$C$4:$C$220,0))</f>
        <v>Щепихин А.А.</v>
      </c>
      <c r="J581" s="29"/>
      <c r="K581" s="33" t="s">
        <v>109</v>
      </c>
    </row>
    <row r="582" spans="2:11" x14ac:dyDescent="0.25">
      <c r="B582" s="28">
        <v>6</v>
      </c>
      <c r="C582" s="28" t="s">
        <v>287</v>
      </c>
      <c r="D582" s="49" t="str">
        <f>INDEX([1]общий!$D$4:$D$220,MATCH(C582,[1]общий!$C$4:$C$220,0))</f>
        <v>м</v>
      </c>
      <c r="E582" s="68">
        <f>INDEX([1]общий!E$4:E$220,MATCH($C582,[1]общий!$C$4:$C$220,0))</f>
        <v>34972</v>
      </c>
      <c r="F582" s="68" t="str">
        <f>INDEX([1]общий!F$4:F$220,MATCH($C582,[1]общий!$C$4:$C$220,0))</f>
        <v>2 дан</v>
      </c>
      <c r="G582" s="68" t="str">
        <f>INDEX([1]общий!G$4:G$220,MATCH($C582,[1]общий!$C$4:$C$220,0))</f>
        <v>Москва</v>
      </c>
      <c r="H582" s="68" t="str">
        <f>INDEX([1]общий!H$4:H$220,MATCH($C582,[1]общий!$C$4:$C$220,0))</f>
        <v>Москва</v>
      </c>
      <c r="I582" s="68" t="str">
        <f>INDEX([1]общий!I$4:I$220,MATCH($C582,[1]общий!$C$4:$C$220,0))</f>
        <v xml:space="preserve">Кочетов П.В. (МРО ФТА) </v>
      </c>
      <c r="J582" s="29"/>
      <c r="K582" s="33" t="s">
        <v>109</v>
      </c>
    </row>
    <row r="583" spans="2:11" x14ac:dyDescent="0.25">
      <c r="B583" s="28">
        <v>7</v>
      </c>
      <c r="C583" s="28" t="s">
        <v>312</v>
      </c>
      <c r="D583" s="49" t="str">
        <f>INDEX([1]общий!$D$4:$D$220,MATCH(C583,[1]общий!$C$4:$C$220,0))</f>
        <v>м</v>
      </c>
      <c r="E583" s="68">
        <f>INDEX([1]общий!E$4:E$220,MATCH($C583,[1]общий!$C$4:$C$220,0))</f>
        <v>36448</v>
      </c>
      <c r="F583" s="68" t="str">
        <f>INDEX([1]общий!F$4:F$220,MATCH($C583,[1]общий!$C$4:$C$220,0))</f>
        <v>1 дан</v>
      </c>
      <c r="G583" s="68" t="str">
        <f>INDEX([1]общий!G$4:G$220,MATCH($C583,[1]общий!$C$4:$C$220,0))</f>
        <v>Курская область</v>
      </c>
      <c r="H583" s="68" t="str">
        <f>INDEX([1]общий!H$4:H$220,MATCH($C583,[1]общий!$C$4:$C$220,0))</f>
        <v>Курск</v>
      </c>
      <c r="I583" s="68" t="str">
        <f>INDEX([1]общий!I$4:I$220,MATCH($C583,[1]общий!$C$4:$C$220,0))</f>
        <v>Щепихин А.А.</v>
      </c>
      <c r="J583" s="29"/>
      <c r="K583" s="33" t="s">
        <v>109</v>
      </c>
    </row>
    <row r="584" spans="2:11" ht="15.75" thickBot="1" x14ac:dyDescent="0.3">
      <c r="B584" s="28">
        <v>8</v>
      </c>
      <c r="C584" s="64" t="s">
        <v>181</v>
      </c>
      <c r="D584" s="49" t="str">
        <f>INDEX([1]общий!$D$4:$D$220,MATCH(C584,[1]общий!$C$4:$C$220,0))</f>
        <v>м</v>
      </c>
      <c r="E584" s="68">
        <f>INDEX([1]общий!E$4:E$220,MATCH($C584,[1]общий!$C$4:$C$220,0))</f>
        <v>39034</v>
      </c>
      <c r="F584" s="68" t="str">
        <f>INDEX([1]общий!F$4:F$220,MATCH($C584,[1]общий!$C$4:$C$220,0))</f>
        <v>7 кю</v>
      </c>
      <c r="G584" s="68" t="str">
        <f>INDEX([1]общий!G$4:G$220,MATCH($C584,[1]общий!$C$4:$C$220,0))</f>
        <v>Белгородская область</v>
      </c>
      <c r="H584" s="68" t="str">
        <f>INDEX([1]общий!H$4:H$220,MATCH($C584,[1]общий!$C$4:$C$220,0))</f>
        <v>Белгород</v>
      </c>
      <c r="I584" s="68" t="str">
        <f>INDEX([1]общий!I$4:I$220,MATCH($C584,[1]общий!$C$4:$C$220,0))</f>
        <v>Осипов Е.И.(БеКСАй)</v>
      </c>
      <c r="J584" s="65"/>
      <c r="K584" s="33" t="s">
        <v>109</v>
      </c>
    </row>
    <row r="585" spans="2:11" ht="15.75" thickBot="1" x14ac:dyDescent="0.3">
      <c r="B585" s="80" t="s">
        <v>313</v>
      </c>
      <c r="C585" s="81"/>
      <c r="D585" s="81"/>
      <c r="E585" s="81"/>
      <c r="F585" s="81"/>
      <c r="G585" s="81"/>
      <c r="H585" s="81"/>
      <c r="I585" s="81"/>
      <c r="J585" s="81"/>
      <c r="K585" s="82"/>
    </row>
    <row r="586" spans="2:11" x14ac:dyDescent="0.25">
      <c r="B586" s="28">
        <v>1</v>
      </c>
      <c r="C586" s="28" t="s">
        <v>314</v>
      </c>
      <c r="D586" s="77" t="str">
        <f>INDEX([1]общий!$D$4:$D$220,MATCH(C586,[1]общий!$C$4:$C$220,0))</f>
        <v>ж</v>
      </c>
      <c r="E586" s="78">
        <f>INDEX([1]общий!E$4:E$220,MATCH($C586,[1]общий!$C$4:$C$220,0))</f>
        <v>36395</v>
      </c>
      <c r="F586" s="78" t="str">
        <f>INDEX([1]общий!F$4:F$220,MATCH($C586,[1]общий!$C$4:$C$220,0))</f>
        <v>1 дан</v>
      </c>
      <c r="G586" s="78" t="str">
        <f>INDEX([1]общий!G$4:G$220,MATCH($C586,[1]общий!$C$4:$C$220,0))</f>
        <v>Курская область</v>
      </c>
      <c r="H586" s="78" t="str">
        <f>INDEX([1]общий!H$4:H$220,MATCH($C586,[1]общий!$C$4:$C$220,0))</f>
        <v>Курск</v>
      </c>
      <c r="I586" s="78" t="str">
        <f>INDEX([1]общий!I$4:I$220,MATCH($C586,[1]общий!$C$4:$C$220,0))</f>
        <v>Щепихин А.А.</v>
      </c>
      <c r="J586" s="29"/>
      <c r="K586" s="29">
        <v>1</v>
      </c>
    </row>
    <row r="587" spans="2:11" x14ac:dyDescent="0.25">
      <c r="B587" s="28">
        <v>2</v>
      </c>
      <c r="C587" s="28" t="s">
        <v>315</v>
      </c>
      <c r="D587" s="49" t="str">
        <f>INDEX([1]общий!$D$4:$D$220,MATCH(C587,[1]общий!$C$4:$C$220,0))</f>
        <v>ж</v>
      </c>
      <c r="E587" s="68">
        <f>INDEX([1]общий!E$4:E$220,MATCH($C587,[1]общий!$C$4:$C$220,0))</f>
        <v>27285</v>
      </c>
      <c r="F587" s="68"/>
      <c r="G587" s="68" t="str">
        <f>INDEX([1]общий!G$4:G$220,MATCH($C587,[1]общий!$C$4:$C$220,0))</f>
        <v>Белгородская область</v>
      </c>
      <c r="H587" s="68" t="str">
        <f>INDEX([1]общий!H$4:H$220,MATCH($C587,[1]общий!$C$4:$C$220,0))</f>
        <v>Белгород</v>
      </c>
      <c r="I587" s="68" t="str">
        <f>INDEX([1]общий!I$4:I$220,MATCH($C587,[1]общий!$C$4:$C$220,0))</f>
        <v>Кравченко Т.Л.(БеКСАй)</v>
      </c>
      <c r="J587" s="29"/>
      <c r="K587" s="29">
        <v>2</v>
      </c>
    </row>
    <row r="588" spans="2:11" x14ac:dyDescent="0.25">
      <c r="D588" s="2"/>
      <c r="E588" s="2"/>
      <c r="F588" s="2"/>
      <c r="G588" s="2"/>
      <c r="H588" s="2"/>
      <c r="I588" s="2"/>
      <c r="J588" s="2"/>
      <c r="K588" s="2"/>
    </row>
    <row r="589" spans="2:11" x14ac:dyDescent="0.25">
      <c r="C589" t="s">
        <v>316</v>
      </c>
      <c r="D589" s="2"/>
      <c r="E589" s="2"/>
      <c r="F589" s="2"/>
      <c r="G589" s="2"/>
      <c r="H589" s="2"/>
      <c r="I589" s="2"/>
      <c r="J589" s="2"/>
      <c r="K589" s="2"/>
    </row>
    <row r="590" spans="2:11" x14ac:dyDescent="0.25">
      <c r="D590" s="2"/>
      <c r="E590" s="2"/>
      <c r="F590" s="2"/>
      <c r="G590" s="2"/>
      <c r="H590" s="2"/>
      <c r="I590" s="2"/>
      <c r="J590" s="2"/>
      <c r="K590" s="2"/>
    </row>
    <row r="591" spans="2:11" x14ac:dyDescent="0.25">
      <c r="C591" t="s">
        <v>317</v>
      </c>
      <c r="D591" s="2"/>
      <c r="E591" s="2"/>
      <c r="F591" s="2"/>
      <c r="G591" s="2"/>
      <c r="H591" s="2"/>
      <c r="I591" s="2"/>
      <c r="J591" s="2"/>
      <c r="K591" s="2"/>
    </row>
  </sheetData>
  <sortState ref="Q6:T14">
    <sortCondition descending="1" ref="S6:S14"/>
  </sortState>
  <mergeCells count="75">
    <mergeCell ref="B574:K574"/>
    <mergeCell ref="B576:K576"/>
    <mergeCell ref="B585:K585"/>
    <mergeCell ref="B524:K524"/>
    <mergeCell ref="B531:K531"/>
    <mergeCell ref="B532:K532"/>
    <mergeCell ref="B555:K555"/>
    <mergeCell ref="B566:K566"/>
    <mergeCell ref="B567:K567"/>
    <mergeCell ref="B493:K493"/>
    <mergeCell ref="B499:K499"/>
    <mergeCell ref="B502:K502"/>
    <mergeCell ref="B505:K505"/>
    <mergeCell ref="B506:K506"/>
    <mergeCell ref="B523:K523"/>
    <mergeCell ref="B431:K431"/>
    <mergeCell ref="B454:K454"/>
    <mergeCell ref="B463:K463"/>
    <mergeCell ref="B464:K464"/>
    <mergeCell ref="B479:K479"/>
    <mergeCell ref="B486:K486"/>
    <mergeCell ref="B389:K389"/>
    <mergeCell ref="B390:K390"/>
    <mergeCell ref="B391:K391"/>
    <mergeCell ref="B418:K418"/>
    <mergeCell ref="B429:K429"/>
    <mergeCell ref="B430:K430"/>
    <mergeCell ref="B351:K351"/>
    <mergeCell ref="B363:K363"/>
    <mergeCell ref="B372:K372"/>
    <mergeCell ref="B379:K379"/>
    <mergeCell ref="B382:K382"/>
    <mergeCell ref="B386:K386"/>
    <mergeCell ref="B287:K287"/>
    <mergeCell ref="B288:K288"/>
    <mergeCell ref="B307:K307"/>
    <mergeCell ref="B308:K308"/>
    <mergeCell ref="B333:K333"/>
    <mergeCell ref="B342:K342"/>
    <mergeCell ref="B199:K199"/>
    <mergeCell ref="B232:K232"/>
    <mergeCell ref="B243:K243"/>
    <mergeCell ref="B258:K258"/>
    <mergeCell ref="B272:K272"/>
    <mergeCell ref="B277:K277"/>
    <mergeCell ref="B157:K157"/>
    <mergeCell ref="B158:K158"/>
    <mergeCell ref="B159:K159"/>
    <mergeCell ref="B188:K188"/>
    <mergeCell ref="B197:K197"/>
    <mergeCell ref="B198:K198"/>
    <mergeCell ref="B100:K100"/>
    <mergeCell ref="B101:K101"/>
    <mergeCell ref="B102:K102"/>
    <mergeCell ref="B129:K129"/>
    <mergeCell ref="B138:K138"/>
    <mergeCell ref="B148:K148"/>
    <mergeCell ref="B43:K43"/>
    <mergeCell ref="B50:K50"/>
    <mergeCell ref="B58:K58"/>
    <mergeCell ref="B59:K59"/>
    <mergeCell ref="B60:K60"/>
    <mergeCell ref="B89:K89"/>
    <mergeCell ref="B10:J10"/>
    <mergeCell ref="B12:J12"/>
    <mergeCell ref="B13:J13"/>
    <mergeCell ref="B16:K16"/>
    <mergeCell ref="B17:K17"/>
    <mergeCell ref="B30:K30"/>
    <mergeCell ref="D2:H3"/>
    <mergeCell ref="C4:I4"/>
    <mergeCell ref="C5:I5"/>
    <mergeCell ref="C6:I6"/>
    <mergeCell ref="B8:D8"/>
    <mergeCell ref="F8:J8"/>
  </mergeCells>
  <hyperlinks>
    <hyperlink ref="M3" location="Лист1!A16" display="Категория 6-7 лет"/>
    <hyperlink ref="M4" location="Лист1!A58" display="Категория 8-9 лет"/>
    <hyperlink ref="M5" location="Лист1!A157" display="Категория 10-12 лет"/>
    <hyperlink ref="M6" location="Лист1!A287" display="Категория 13-15 лет"/>
    <hyperlink ref="M7" location="Лист1!A389" display="Категория 16-18 лет"/>
    <hyperlink ref="M8" location="Лист1!A505" display="Категория от 19 лет и старше"/>
  </hyperlink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2019-05-30T14:51:18Z</dcterms:modified>
</cp:coreProperties>
</file>